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1790"/>
  </bookViews>
  <sheets>
    <sheet name="平均学分绩点" sheetId="4" r:id="rId1"/>
    <sheet name="Sheet1" sheetId="5" r:id="rId2"/>
    <sheet name="Sheet2" sheetId="6" r:id="rId3"/>
  </sheets>
  <calcPr calcId="144525"/>
</workbook>
</file>

<file path=xl/sharedStrings.xml><?xml version="1.0" encoding="utf-8"?>
<sst xmlns="http://schemas.openxmlformats.org/spreadsheetml/2006/main" count="230">
  <si>
    <t>班级</t>
  </si>
  <si>
    <t>学号</t>
  </si>
  <si>
    <t>姓名</t>
  </si>
  <si>
    <t>第1学期</t>
  </si>
  <si>
    <t>第2学期</t>
  </si>
  <si>
    <t>第3学期</t>
  </si>
  <si>
    <t>第4学期</t>
  </si>
  <si>
    <t>第5学期</t>
  </si>
  <si>
    <t>第6学期</t>
  </si>
  <si>
    <t>总平均学分绩点</t>
  </si>
  <si>
    <t>校优评选资格（绩点前25%）</t>
  </si>
  <si>
    <t>动画141</t>
  </si>
  <si>
    <t>2014210168</t>
  </si>
  <si>
    <t>赵冰琪</t>
  </si>
  <si>
    <t>√</t>
  </si>
  <si>
    <t>2014811885</t>
  </si>
  <si>
    <t>王俊捷</t>
  </si>
  <si>
    <t>2014210167</t>
  </si>
  <si>
    <t>蔡逍遥</t>
  </si>
  <si>
    <t>2014210186</t>
  </si>
  <si>
    <t>陈倩倩</t>
  </si>
  <si>
    <t>2014210154</t>
  </si>
  <si>
    <t>谢元</t>
  </si>
  <si>
    <t>2014214208</t>
  </si>
  <si>
    <t>张雯婷</t>
  </si>
  <si>
    <t>2014213798</t>
  </si>
  <si>
    <t>陈璐璐</t>
  </si>
  <si>
    <t>2014210193</t>
  </si>
  <si>
    <t>徐一帆</t>
  </si>
  <si>
    <t>2014212621</t>
  </si>
  <si>
    <t>谭茹雪</t>
  </si>
  <si>
    <t>2014212626</t>
  </si>
  <si>
    <t>方凰娇</t>
  </si>
  <si>
    <t>2014213740</t>
  </si>
  <si>
    <t>王渴鑫</t>
  </si>
  <si>
    <t>2014212687</t>
  </si>
  <si>
    <t>赵璞</t>
  </si>
  <si>
    <t>2014212674</t>
  </si>
  <si>
    <t>朱梓菡</t>
  </si>
  <si>
    <t>2014214228</t>
  </si>
  <si>
    <t>薛俊俊</t>
  </si>
  <si>
    <t>2013212232</t>
  </si>
  <si>
    <t>杨镇</t>
  </si>
  <si>
    <t>2014212332</t>
  </si>
  <si>
    <t>辛娜娜</t>
  </si>
  <si>
    <t>2014210151</t>
  </si>
  <si>
    <t>金联聪</t>
  </si>
  <si>
    <t>2014213802</t>
  </si>
  <si>
    <t>张舟</t>
  </si>
  <si>
    <t>2014214237</t>
  </si>
  <si>
    <t>李渊</t>
  </si>
  <si>
    <t>2014212618</t>
  </si>
  <si>
    <t>赖霜</t>
  </si>
  <si>
    <t>2014213752</t>
  </si>
  <si>
    <t>刘嘉威</t>
  </si>
  <si>
    <t>动画142</t>
  </si>
  <si>
    <t>2014213800</t>
  </si>
  <si>
    <t>黄心怡</t>
  </si>
  <si>
    <t>2014210148</t>
  </si>
  <si>
    <t>谢佳楠</t>
  </si>
  <si>
    <t>2014214238</t>
  </si>
  <si>
    <t>姚瑶</t>
  </si>
  <si>
    <t>2014213807</t>
  </si>
  <si>
    <t>刘颜芹</t>
  </si>
  <si>
    <t>2014210216</t>
  </si>
  <si>
    <t>王一羽</t>
  </si>
  <si>
    <t>2014214211</t>
  </si>
  <si>
    <t>刘妹</t>
  </si>
  <si>
    <t>2014212664</t>
  </si>
  <si>
    <t>隋永彦</t>
  </si>
  <si>
    <t>2014214198</t>
  </si>
  <si>
    <t>陈煌</t>
  </si>
  <si>
    <t>2014212331</t>
  </si>
  <si>
    <t>杜东辉</t>
  </si>
  <si>
    <t>2014212780</t>
  </si>
  <si>
    <t>蓝富健</t>
  </si>
  <si>
    <t>2014210161</t>
  </si>
  <si>
    <t>谭正杰</t>
  </si>
  <si>
    <t>2014212338</t>
  </si>
  <si>
    <t>邸钉辉</t>
  </si>
  <si>
    <t>2014212777</t>
  </si>
  <si>
    <t>竺敏霞</t>
  </si>
  <si>
    <t>2014212661</t>
  </si>
  <si>
    <t>马永吉</t>
  </si>
  <si>
    <t>2014212321</t>
  </si>
  <si>
    <t>王昊</t>
  </si>
  <si>
    <t>2014212453</t>
  </si>
  <si>
    <t>程鑫伟</t>
  </si>
  <si>
    <t>动画143</t>
  </si>
  <si>
    <t>2014212451</t>
  </si>
  <si>
    <t>闻庆宇</t>
  </si>
  <si>
    <t>2014214204</t>
  </si>
  <si>
    <t>周林敏</t>
  </si>
  <si>
    <t>2014212455</t>
  </si>
  <si>
    <t>尹婷</t>
  </si>
  <si>
    <t>2014212658</t>
  </si>
  <si>
    <t>翟哲</t>
  </si>
  <si>
    <t>2014213741</t>
  </si>
  <si>
    <t>刘金秋</t>
  </si>
  <si>
    <t>2014214239</t>
  </si>
  <si>
    <t>吕佳效</t>
  </si>
  <si>
    <t>2014212465</t>
  </si>
  <si>
    <t>王雪</t>
  </si>
  <si>
    <t>2014212318</t>
  </si>
  <si>
    <t>林路路</t>
  </si>
  <si>
    <t>2014213804</t>
  </si>
  <si>
    <t>翟怀威</t>
  </si>
  <si>
    <t>2014212333</t>
  </si>
  <si>
    <t>褚亚荣</t>
  </si>
  <si>
    <t>2014212666</t>
  </si>
  <si>
    <t>刘畅</t>
  </si>
  <si>
    <t>2014213742</t>
  </si>
  <si>
    <t>宋添伊</t>
  </si>
  <si>
    <t>2014214215</t>
  </si>
  <si>
    <t>张琦鸿</t>
  </si>
  <si>
    <t>2014214209</t>
  </si>
  <si>
    <t>田一博</t>
  </si>
  <si>
    <t>2014212682</t>
  </si>
  <si>
    <t>魏同</t>
  </si>
  <si>
    <t>动画144</t>
  </si>
  <si>
    <t>2014210217</t>
  </si>
  <si>
    <t>冯珊珊</t>
  </si>
  <si>
    <t>2014210184</t>
  </si>
  <si>
    <t>叶子熙</t>
  </si>
  <si>
    <t>2014212464</t>
  </si>
  <si>
    <t>朱琳</t>
  </si>
  <si>
    <t>2014214203</t>
  </si>
  <si>
    <t>曹晓芳</t>
  </si>
  <si>
    <t>2014212320</t>
  </si>
  <si>
    <t>姚一培</t>
  </si>
  <si>
    <t>2014212329</t>
  </si>
  <si>
    <t>祝晓明</t>
  </si>
  <si>
    <t>√(绩点并列)</t>
  </si>
  <si>
    <t>2014212343</t>
  </si>
  <si>
    <t>张可</t>
  </si>
  <si>
    <t>2014212633</t>
  </si>
  <si>
    <t>余林香</t>
  </si>
  <si>
    <t>2014212452</t>
  </si>
  <si>
    <t>钱文奕</t>
  </si>
  <si>
    <t>2014212630</t>
  </si>
  <si>
    <t>陈庆召</t>
  </si>
  <si>
    <t>2014210183</t>
  </si>
  <si>
    <t>杜佳静</t>
  </si>
  <si>
    <t>2014212460</t>
  </si>
  <si>
    <t>赵涵</t>
  </si>
  <si>
    <t>2014213809</t>
  </si>
  <si>
    <t>张岩</t>
  </si>
  <si>
    <t>2014212628</t>
  </si>
  <si>
    <t>黄伟鹃</t>
  </si>
  <si>
    <t>2014212778</t>
  </si>
  <si>
    <t>杨金铭</t>
  </si>
  <si>
    <t>2014212627</t>
  </si>
  <si>
    <t>戴新鹏</t>
  </si>
  <si>
    <t>2014212671</t>
  </si>
  <si>
    <t>王习习</t>
  </si>
  <si>
    <t>2014212786</t>
  </si>
  <si>
    <t>曾吉</t>
  </si>
  <si>
    <t>2014212325</t>
  </si>
  <si>
    <t>张启航</t>
  </si>
  <si>
    <t>3.16</t>
  </si>
  <si>
    <t>3.11</t>
  </si>
  <si>
    <t>2.9</t>
  </si>
  <si>
    <t>3.38</t>
  </si>
  <si>
    <t>2.67</t>
  </si>
  <si>
    <t>3.03</t>
  </si>
  <si>
    <t>2.70</t>
  </si>
  <si>
    <t>3.09</t>
  </si>
  <si>
    <t>3.13</t>
  </si>
  <si>
    <t>3.23</t>
  </si>
  <si>
    <t>3.59</t>
  </si>
  <si>
    <t>3.94</t>
  </si>
  <si>
    <t>3.44</t>
  </si>
  <si>
    <t>3.45</t>
  </si>
  <si>
    <t>3.66</t>
  </si>
  <si>
    <t>3.67</t>
  </si>
  <si>
    <t>3.74</t>
  </si>
  <si>
    <t>3.62</t>
  </si>
  <si>
    <t>3.49</t>
  </si>
  <si>
    <t>3.70</t>
  </si>
  <si>
    <t>3.93</t>
  </si>
  <si>
    <t>3.48</t>
  </si>
  <si>
    <t>3.58</t>
  </si>
  <si>
    <t>3.79</t>
  </si>
  <si>
    <t>3.57</t>
  </si>
  <si>
    <t>3.42</t>
  </si>
  <si>
    <t>3.53</t>
  </si>
  <si>
    <t>2.78</t>
  </si>
  <si>
    <t>2.93</t>
  </si>
  <si>
    <t>3.15</t>
  </si>
  <si>
    <t>3.21</t>
  </si>
  <si>
    <t>3.31</t>
  </si>
  <si>
    <t>2.61</t>
  </si>
  <si>
    <t>2.90</t>
  </si>
  <si>
    <t>2.57</t>
  </si>
  <si>
    <t>2.80</t>
  </si>
  <si>
    <t>3.02</t>
  </si>
  <si>
    <t>3.35</t>
  </si>
  <si>
    <t>3.64</t>
  </si>
  <si>
    <t>3.51</t>
  </si>
  <si>
    <t>2.95</t>
  </si>
  <si>
    <t>2.89</t>
  </si>
  <si>
    <t>3.28</t>
  </si>
  <si>
    <t>3.50</t>
  </si>
  <si>
    <t>3.43</t>
  </si>
  <si>
    <t>2.68</t>
  </si>
  <si>
    <t>3.04</t>
  </si>
  <si>
    <t>3.25</t>
  </si>
  <si>
    <t>3.65</t>
  </si>
  <si>
    <t>2.99</t>
  </si>
  <si>
    <t>3.06</t>
  </si>
  <si>
    <t>2.59</t>
  </si>
  <si>
    <t>2.96</t>
  </si>
  <si>
    <t>3.86</t>
  </si>
  <si>
    <t>3.17</t>
  </si>
  <si>
    <t>2.12</t>
  </si>
  <si>
    <t>2.07</t>
  </si>
  <si>
    <t>3.26</t>
  </si>
  <si>
    <t>3.73</t>
  </si>
  <si>
    <t>3.05</t>
  </si>
  <si>
    <t>2.82</t>
  </si>
  <si>
    <t>3.01</t>
  </si>
  <si>
    <t>2.94</t>
  </si>
  <si>
    <t>3.37</t>
  </si>
  <si>
    <t>3.54</t>
  </si>
  <si>
    <t>2.73</t>
  </si>
  <si>
    <t>3.00</t>
  </si>
  <si>
    <t>3.14</t>
  </si>
  <si>
    <t>3.19</t>
  </si>
  <si>
    <t>3.89</t>
  </si>
  <si>
    <t>3.52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</si>
</sst>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6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29" fillId="15" borderId="8" applyNumberFormat="0" applyAlignment="0" applyProtection="0">
      <alignment vertical="center"/>
    </xf>
    <xf numFmtId="0" fontId="12" fillId="7" borderId="2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</cellStyleXfs>
  <cellXfs count="48">
    <xf numFmtId="0" fontId="0" fillId="0" borderId="0" xfId="0"/>
    <xf numFmtId="0" fontId="0" fillId="0" borderId="0" xfId="0" applyNumberFormat="1"/>
    <xf numFmtId="176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9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176" fontId="7" fillId="2" borderId="1" xfId="0" applyNumberFormat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76" fontId="0" fillId="0" borderId="0" xfId="0" applyNumberFormat="1" applyFill="1"/>
    <xf numFmtId="176" fontId="9" fillId="0" borderId="0" xfId="0" applyNumberFormat="1" applyFont="1" applyFill="1"/>
    <xf numFmtId="176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quotePrefix="1">
      <alignment vertical="center"/>
    </xf>
    <xf numFmtId="0" fontId="6" fillId="2" borderId="1" xfId="0" applyFont="1" applyFill="1" applyBorder="1" applyAlignment="1" quotePrefix="1">
      <alignment vertical="center"/>
    </xf>
    <xf numFmtId="49" fontId="6" fillId="0" borderId="1" xfId="0" applyNumberFormat="1" applyFont="1" applyFill="1" applyBorder="1" applyAlignment="1" quotePrefix="1">
      <alignment vertical="center"/>
    </xf>
    <xf numFmtId="0" fontId="6" fillId="0" borderId="1" xfId="0" applyFont="1" applyFill="1" applyBorder="1" applyAlignment="1" quotePrefix="1">
      <alignment vertical="center"/>
    </xf>
    <xf numFmtId="0" fontId="10" fillId="2" borderId="1" xfId="0" applyFont="1" applyFill="1" applyBorder="1" applyAlignment="1" quotePrefix="1">
      <alignment vertical="center"/>
    </xf>
    <xf numFmtId="176" fontId="6" fillId="0" borderId="1" xfId="0" applyNumberFormat="1" applyFont="1" applyFill="1" applyBorder="1" applyAlignment="1" quotePrefix="1">
      <alignment vertical="center"/>
    </xf>
    <xf numFmtId="0" fontId="0" fillId="0" borderId="0" xfId="0" quotePrefix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8"/>
  <sheetViews>
    <sheetView tabSelected="1" workbookViewId="0">
      <selection activeCell="M46" sqref="M46"/>
    </sheetView>
  </sheetViews>
  <sheetFormatPr defaultColWidth="9" defaultRowHeight="13.5"/>
  <cols>
    <col min="1" max="1" width="9" style="13"/>
    <col min="2" max="2" width="11" style="13" customWidth="1"/>
    <col min="3" max="5" width="9" style="13"/>
    <col min="6" max="6" width="8" style="14" customWidth="1"/>
    <col min="7" max="7" width="7.5" style="13" customWidth="1"/>
    <col min="8" max="9" width="9" style="13"/>
    <col min="10" max="10" width="11.125" style="13"/>
    <col min="11" max="11" width="18.125" style="13" customWidth="1"/>
  </cols>
  <sheetData>
    <row r="1" ht="22.5" spans="1:11">
      <c r="A1" s="15" t="s">
        <v>0</v>
      </c>
      <c r="B1" s="16" t="s">
        <v>1</v>
      </c>
      <c r="C1" s="15" t="s">
        <v>2</v>
      </c>
      <c r="D1" s="15" t="s">
        <v>3</v>
      </c>
      <c r="E1" s="15" t="s">
        <v>4</v>
      </c>
      <c r="F1" s="17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</row>
    <row r="2" ht="14.25" spans="1:11">
      <c r="A2" s="18" t="s">
        <v>11</v>
      </c>
      <c r="B2" s="48" t="s">
        <v>12</v>
      </c>
      <c r="C2" s="49" t="s">
        <v>13</v>
      </c>
      <c r="D2" s="21">
        <v>3.49</v>
      </c>
      <c r="E2" s="22">
        <v>3.7</v>
      </c>
      <c r="F2" s="22">
        <v>3.93</v>
      </c>
      <c r="G2" s="23">
        <v>3.58</v>
      </c>
      <c r="H2" s="24">
        <v>3.93</v>
      </c>
      <c r="I2" s="24">
        <v>3.93</v>
      </c>
      <c r="J2" s="5">
        <f>AVERAGE(D2:I2)</f>
        <v>3.76</v>
      </c>
      <c r="K2" s="18" t="s">
        <v>14</v>
      </c>
    </row>
    <row r="3" spans="1:11">
      <c r="A3" s="18" t="s">
        <v>11</v>
      </c>
      <c r="B3" s="48" t="s">
        <v>15</v>
      </c>
      <c r="C3" s="49" t="s">
        <v>16</v>
      </c>
      <c r="D3" s="25"/>
      <c r="E3" s="25"/>
      <c r="F3" s="26"/>
      <c r="G3" s="25"/>
      <c r="H3" s="24">
        <v>3.89</v>
      </c>
      <c r="I3" s="24">
        <v>3.52</v>
      </c>
      <c r="J3" s="5">
        <v>3.71</v>
      </c>
      <c r="K3" s="18" t="s">
        <v>14</v>
      </c>
    </row>
    <row r="4" ht="14.25" spans="1:11">
      <c r="A4" s="18" t="s">
        <v>11</v>
      </c>
      <c r="B4" s="48" t="s">
        <v>17</v>
      </c>
      <c r="C4" s="49" t="s">
        <v>18</v>
      </c>
      <c r="D4" s="21">
        <v>3.66</v>
      </c>
      <c r="E4" s="22">
        <v>3.67</v>
      </c>
      <c r="F4" s="22">
        <v>3.74</v>
      </c>
      <c r="G4" s="23">
        <v>3.49</v>
      </c>
      <c r="H4" s="24">
        <v>3.94</v>
      </c>
      <c r="I4" s="24">
        <v>3.62</v>
      </c>
      <c r="J4" s="5">
        <f t="shared" ref="J4:J22" si="0">AVERAGE(D4:I4)</f>
        <v>3.68666666666667</v>
      </c>
      <c r="K4" s="18" t="s">
        <v>14</v>
      </c>
    </row>
    <row r="5" ht="14.25" spans="1:11">
      <c r="A5" s="18" t="s">
        <v>11</v>
      </c>
      <c r="B5" s="48" t="s">
        <v>19</v>
      </c>
      <c r="C5" s="49" t="s">
        <v>20</v>
      </c>
      <c r="D5" s="21">
        <v>3.44</v>
      </c>
      <c r="E5" s="22">
        <v>3.48</v>
      </c>
      <c r="F5" s="22">
        <v>3.58</v>
      </c>
      <c r="G5" s="23">
        <v>3.63</v>
      </c>
      <c r="H5" s="24">
        <v>3.74</v>
      </c>
      <c r="I5" s="24">
        <v>3.79</v>
      </c>
      <c r="J5" s="5">
        <f t="shared" si="0"/>
        <v>3.61</v>
      </c>
      <c r="K5" s="18" t="s">
        <v>14</v>
      </c>
    </row>
    <row r="6" ht="14.25" spans="1:11">
      <c r="A6" s="18" t="s">
        <v>11</v>
      </c>
      <c r="B6" s="48" t="s">
        <v>21</v>
      </c>
      <c r="C6" s="49" t="s">
        <v>22</v>
      </c>
      <c r="D6" s="21">
        <v>3.59</v>
      </c>
      <c r="E6" s="22">
        <v>3.59</v>
      </c>
      <c r="F6" s="22">
        <v>3.94</v>
      </c>
      <c r="G6" s="23">
        <v>3.56</v>
      </c>
      <c r="H6" s="24">
        <v>3.44</v>
      </c>
      <c r="I6" s="24">
        <v>3.45</v>
      </c>
      <c r="J6" s="5">
        <f t="shared" si="0"/>
        <v>3.595</v>
      </c>
      <c r="K6" s="18" t="s">
        <v>14</v>
      </c>
    </row>
    <row r="7" ht="14.25" spans="1:11">
      <c r="A7" s="27" t="s">
        <v>11</v>
      </c>
      <c r="B7" s="50" t="s">
        <v>23</v>
      </c>
      <c r="C7" s="51" t="s">
        <v>24</v>
      </c>
      <c r="D7" s="30">
        <v>3.31</v>
      </c>
      <c r="E7" s="31">
        <v>3.37</v>
      </c>
      <c r="F7" s="31">
        <v>3.54</v>
      </c>
      <c r="G7" s="10">
        <v>3.32</v>
      </c>
      <c r="H7" s="32">
        <v>3.79</v>
      </c>
      <c r="I7" s="32">
        <v>3.79</v>
      </c>
      <c r="J7" s="41">
        <f t="shared" si="0"/>
        <v>3.52</v>
      </c>
      <c r="K7" s="42"/>
    </row>
    <row r="8" ht="14.25" spans="1:11">
      <c r="A8" s="27" t="s">
        <v>11</v>
      </c>
      <c r="B8" s="50" t="s">
        <v>25</v>
      </c>
      <c r="C8" s="51" t="s">
        <v>26</v>
      </c>
      <c r="D8" s="30">
        <v>3.48</v>
      </c>
      <c r="E8" s="31">
        <v>3.26</v>
      </c>
      <c r="F8" s="31">
        <v>3.73</v>
      </c>
      <c r="G8" s="10">
        <v>3.48</v>
      </c>
      <c r="H8" s="32">
        <v>3.05</v>
      </c>
      <c r="I8" s="32">
        <v>3.35</v>
      </c>
      <c r="J8" s="41">
        <f t="shared" si="0"/>
        <v>3.39166666666667</v>
      </c>
      <c r="K8" s="42"/>
    </row>
    <row r="9" ht="14.25" spans="1:11">
      <c r="A9" s="27" t="s">
        <v>11</v>
      </c>
      <c r="B9" s="50" t="s">
        <v>27</v>
      </c>
      <c r="C9" s="51" t="s">
        <v>28</v>
      </c>
      <c r="D9" s="30">
        <v>3.11</v>
      </c>
      <c r="E9" s="31">
        <v>3.57</v>
      </c>
      <c r="F9" s="31">
        <v>3.42</v>
      </c>
      <c r="G9" s="10">
        <v>3.37</v>
      </c>
      <c r="H9" s="32">
        <v>3.16</v>
      </c>
      <c r="I9" s="32">
        <v>3.53</v>
      </c>
      <c r="J9" s="41">
        <f t="shared" si="0"/>
        <v>3.36</v>
      </c>
      <c r="K9" s="42"/>
    </row>
    <row r="10" ht="14.25" spans="1:11">
      <c r="A10" s="27" t="s">
        <v>11</v>
      </c>
      <c r="B10" s="50" t="s">
        <v>29</v>
      </c>
      <c r="C10" s="51" t="s">
        <v>30</v>
      </c>
      <c r="D10" s="30">
        <v>3.02</v>
      </c>
      <c r="E10" s="31">
        <v>3.35</v>
      </c>
      <c r="F10" s="31">
        <v>3.64</v>
      </c>
      <c r="G10" s="10">
        <v>3.24</v>
      </c>
      <c r="H10" s="32">
        <v>3.51</v>
      </c>
      <c r="I10" s="32">
        <v>2.95</v>
      </c>
      <c r="J10" s="41">
        <f t="shared" si="0"/>
        <v>3.285</v>
      </c>
      <c r="K10" s="42"/>
    </row>
    <row r="11" ht="14.25" spans="1:11">
      <c r="A11" s="27" t="s">
        <v>11</v>
      </c>
      <c r="B11" s="50" t="s">
        <v>31</v>
      </c>
      <c r="C11" s="51" t="s">
        <v>32</v>
      </c>
      <c r="D11" s="30">
        <v>2.89</v>
      </c>
      <c r="E11" s="31">
        <v>3.28</v>
      </c>
      <c r="F11" s="31">
        <v>3.5</v>
      </c>
      <c r="G11" s="10">
        <v>3.23</v>
      </c>
      <c r="H11" s="32">
        <v>3.13</v>
      </c>
      <c r="I11" s="32">
        <v>3.43</v>
      </c>
      <c r="J11" s="41">
        <f t="shared" si="0"/>
        <v>3.24333333333333</v>
      </c>
      <c r="K11" s="42"/>
    </row>
    <row r="12" ht="14.25" spans="1:11">
      <c r="A12" s="27" t="s">
        <v>11</v>
      </c>
      <c r="B12" s="50" t="s">
        <v>33</v>
      </c>
      <c r="C12" s="51" t="s">
        <v>34</v>
      </c>
      <c r="D12" s="30">
        <v>2.59</v>
      </c>
      <c r="E12" s="31">
        <v>2.96</v>
      </c>
      <c r="F12" s="31">
        <v>3.38</v>
      </c>
      <c r="G12" s="10">
        <v>3.38</v>
      </c>
      <c r="H12" s="32">
        <v>3.86</v>
      </c>
      <c r="I12" s="32">
        <v>3.17</v>
      </c>
      <c r="J12" s="41">
        <f t="shared" si="0"/>
        <v>3.22333333333333</v>
      </c>
      <c r="K12" s="42"/>
    </row>
    <row r="13" ht="14.25" spans="1:11">
      <c r="A13" s="27" t="s">
        <v>11</v>
      </c>
      <c r="B13" s="50" t="s">
        <v>35</v>
      </c>
      <c r="C13" s="51" t="s">
        <v>36</v>
      </c>
      <c r="D13" s="30">
        <v>2.99</v>
      </c>
      <c r="E13" s="31">
        <v>2.99</v>
      </c>
      <c r="F13" s="31">
        <v>3.48</v>
      </c>
      <c r="G13" s="10">
        <v>3.22</v>
      </c>
      <c r="H13" s="32">
        <v>3.53</v>
      </c>
      <c r="I13" s="32">
        <v>3.06</v>
      </c>
      <c r="J13" s="41">
        <f t="shared" si="0"/>
        <v>3.21166666666667</v>
      </c>
      <c r="K13" s="42"/>
    </row>
    <row r="14" ht="14.25" spans="1:11">
      <c r="A14" s="27" t="s">
        <v>11</v>
      </c>
      <c r="B14" s="50" t="s">
        <v>37</v>
      </c>
      <c r="C14" s="51" t="s">
        <v>38</v>
      </c>
      <c r="D14" s="30">
        <v>2.68</v>
      </c>
      <c r="E14" s="31">
        <v>3.04</v>
      </c>
      <c r="F14" s="31">
        <v>3.25</v>
      </c>
      <c r="G14" s="10">
        <v>2.91</v>
      </c>
      <c r="H14" s="32">
        <v>3.65</v>
      </c>
      <c r="I14" s="32">
        <v>3.16</v>
      </c>
      <c r="J14" s="41">
        <f t="shared" si="0"/>
        <v>3.115</v>
      </c>
      <c r="K14" s="42"/>
    </row>
    <row r="15" ht="14.25" spans="1:11">
      <c r="A15" s="27" t="s">
        <v>11</v>
      </c>
      <c r="B15" s="50" t="s">
        <v>39</v>
      </c>
      <c r="C15" s="51" t="s">
        <v>40</v>
      </c>
      <c r="D15" s="30">
        <v>2.73</v>
      </c>
      <c r="E15" s="31">
        <v>3</v>
      </c>
      <c r="F15" s="31">
        <v>3.14</v>
      </c>
      <c r="G15" s="10">
        <v>3.08</v>
      </c>
      <c r="H15" s="32">
        <v>3.19</v>
      </c>
      <c r="I15" s="32">
        <v>3.37</v>
      </c>
      <c r="J15" s="41">
        <f t="shared" si="0"/>
        <v>3.085</v>
      </c>
      <c r="K15" s="42"/>
    </row>
    <row r="16" ht="14.25" spans="1:11">
      <c r="A16" s="27" t="s">
        <v>11</v>
      </c>
      <c r="B16" s="50" t="s">
        <v>41</v>
      </c>
      <c r="C16" s="51" t="s">
        <v>42</v>
      </c>
      <c r="D16" s="33">
        <v>3.16</v>
      </c>
      <c r="E16" s="33">
        <v>3.11</v>
      </c>
      <c r="F16" s="34">
        <v>2.9</v>
      </c>
      <c r="G16" s="7">
        <v>3.23</v>
      </c>
      <c r="H16" s="33">
        <v>3.38</v>
      </c>
      <c r="I16" s="32">
        <v>2.67</v>
      </c>
      <c r="J16" s="41">
        <f t="shared" si="0"/>
        <v>3.075</v>
      </c>
      <c r="K16" s="27"/>
    </row>
    <row r="17" ht="14.25" spans="1:11">
      <c r="A17" s="27" t="s">
        <v>11</v>
      </c>
      <c r="B17" s="50" t="s">
        <v>43</v>
      </c>
      <c r="C17" s="51" t="s">
        <v>44</v>
      </c>
      <c r="D17" s="30">
        <v>2.78</v>
      </c>
      <c r="E17" s="31">
        <v>2.93</v>
      </c>
      <c r="F17" s="31">
        <v>3.15</v>
      </c>
      <c r="G17" s="10">
        <v>2.9</v>
      </c>
      <c r="H17" s="32">
        <v>3.21</v>
      </c>
      <c r="I17" s="32">
        <v>3.31</v>
      </c>
      <c r="J17" s="41">
        <f t="shared" si="0"/>
        <v>3.04666666666667</v>
      </c>
      <c r="K17" s="42"/>
    </row>
    <row r="18" ht="14.25" spans="1:11">
      <c r="A18" s="27" t="s">
        <v>11</v>
      </c>
      <c r="B18" s="50" t="s">
        <v>45</v>
      </c>
      <c r="C18" s="51" t="s">
        <v>46</v>
      </c>
      <c r="D18" s="30">
        <v>3.03</v>
      </c>
      <c r="E18" s="31">
        <v>2.7</v>
      </c>
      <c r="F18" s="31">
        <v>3.09</v>
      </c>
      <c r="G18" s="10">
        <v>2.78</v>
      </c>
      <c r="H18" s="32">
        <v>3.13</v>
      </c>
      <c r="I18" s="32">
        <v>3.23</v>
      </c>
      <c r="J18" s="41">
        <f t="shared" si="0"/>
        <v>2.99333333333333</v>
      </c>
      <c r="K18" s="42"/>
    </row>
    <row r="19" ht="14.25" spans="1:11">
      <c r="A19" s="27" t="s">
        <v>11</v>
      </c>
      <c r="B19" s="50" t="s">
        <v>47</v>
      </c>
      <c r="C19" s="51" t="s">
        <v>48</v>
      </c>
      <c r="D19" s="30">
        <v>2.82</v>
      </c>
      <c r="E19" s="31">
        <v>2.89</v>
      </c>
      <c r="F19" s="31">
        <v>3.01</v>
      </c>
      <c r="G19" s="10">
        <v>2.85</v>
      </c>
      <c r="H19" s="32">
        <v>2.94</v>
      </c>
      <c r="I19" s="32">
        <v>3.15</v>
      </c>
      <c r="J19" s="41">
        <f t="shared" si="0"/>
        <v>2.94333333333333</v>
      </c>
      <c r="K19" s="42"/>
    </row>
    <row r="20" ht="14.25" spans="1:11">
      <c r="A20" s="27" t="s">
        <v>11</v>
      </c>
      <c r="B20" s="50" t="s">
        <v>49</v>
      </c>
      <c r="C20" s="51" t="s">
        <v>50</v>
      </c>
      <c r="D20" s="30">
        <v>2.57</v>
      </c>
      <c r="E20" s="31">
        <v>3.05</v>
      </c>
      <c r="F20" s="31">
        <v>3</v>
      </c>
      <c r="G20" s="10">
        <v>2.94</v>
      </c>
      <c r="H20" s="32">
        <v>2.96</v>
      </c>
      <c r="I20" s="32">
        <v>3.13</v>
      </c>
      <c r="J20" s="41">
        <f t="shared" si="0"/>
        <v>2.94166666666667</v>
      </c>
      <c r="K20" s="42"/>
    </row>
    <row r="21" ht="14.25" spans="1:11">
      <c r="A21" s="27" t="s">
        <v>11</v>
      </c>
      <c r="B21" s="50" t="s">
        <v>51</v>
      </c>
      <c r="C21" s="51" t="s">
        <v>52</v>
      </c>
      <c r="D21" s="30">
        <v>2.61</v>
      </c>
      <c r="E21" s="31">
        <v>2.9</v>
      </c>
      <c r="F21" s="31">
        <v>2.57</v>
      </c>
      <c r="G21" s="10">
        <v>2.57</v>
      </c>
      <c r="H21" s="32">
        <v>2.8</v>
      </c>
      <c r="I21" s="32">
        <v>3.57</v>
      </c>
      <c r="J21" s="41">
        <f t="shared" si="0"/>
        <v>2.83666666666667</v>
      </c>
      <c r="K21" s="42"/>
    </row>
    <row r="22" ht="14.25" spans="1:11">
      <c r="A22" s="27" t="s">
        <v>11</v>
      </c>
      <c r="B22" s="50" t="s">
        <v>53</v>
      </c>
      <c r="C22" s="51" t="s">
        <v>54</v>
      </c>
      <c r="D22" s="30">
        <v>2.12</v>
      </c>
      <c r="E22" s="31">
        <v>3.03</v>
      </c>
      <c r="F22" s="31">
        <v>3.06</v>
      </c>
      <c r="G22" s="10">
        <v>2.83</v>
      </c>
      <c r="H22" s="32">
        <v>2.07</v>
      </c>
      <c r="I22" s="32">
        <v>3.11</v>
      </c>
      <c r="J22" s="41">
        <f t="shared" si="0"/>
        <v>2.70333333333333</v>
      </c>
      <c r="K22" s="42"/>
    </row>
    <row r="23" spans="1:10">
      <c r="A23" s="27"/>
      <c r="B23" s="28"/>
      <c r="C23" s="29"/>
      <c r="D23" s="35"/>
      <c r="E23" s="35"/>
      <c r="F23" s="36"/>
      <c r="G23" s="35"/>
      <c r="H23" s="35"/>
      <c r="I23" s="8"/>
      <c r="J23" s="35"/>
    </row>
    <row r="24" ht="22.5" spans="1:11">
      <c r="A24" s="15" t="s">
        <v>0</v>
      </c>
      <c r="B24" s="16" t="s">
        <v>1</v>
      </c>
      <c r="C24" s="15" t="s">
        <v>2</v>
      </c>
      <c r="D24" s="37" t="s">
        <v>3</v>
      </c>
      <c r="E24" s="37" t="s">
        <v>4</v>
      </c>
      <c r="F24" s="38" t="s">
        <v>5</v>
      </c>
      <c r="G24" s="37" t="s">
        <v>6</v>
      </c>
      <c r="H24" s="37" t="s">
        <v>7</v>
      </c>
      <c r="I24" s="37" t="s">
        <v>8</v>
      </c>
      <c r="J24" s="37" t="s">
        <v>9</v>
      </c>
      <c r="K24" s="15" t="s">
        <v>10</v>
      </c>
    </row>
    <row r="25" ht="14.25" spans="1:11">
      <c r="A25" s="18" t="s">
        <v>55</v>
      </c>
      <c r="B25" s="48" t="s">
        <v>56</v>
      </c>
      <c r="C25" s="49" t="s">
        <v>57</v>
      </c>
      <c r="D25" s="21">
        <v>3.29</v>
      </c>
      <c r="E25" s="22">
        <v>3.51</v>
      </c>
      <c r="F25" s="23">
        <v>3.68</v>
      </c>
      <c r="G25" s="23">
        <v>3.75</v>
      </c>
      <c r="H25" s="24">
        <v>3.98</v>
      </c>
      <c r="I25" s="24">
        <v>4.14</v>
      </c>
      <c r="J25" s="43">
        <f t="shared" ref="J25:J40" si="1">AVERAGE(D25:I25)</f>
        <v>3.725</v>
      </c>
      <c r="K25" s="18" t="s">
        <v>14</v>
      </c>
    </row>
    <row r="26" ht="14.25" spans="1:11">
      <c r="A26" s="18" t="s">
        <v>55</v>
      </c>
      <c r="B26" s="48" t="s">
        <v>58</v>
      </c>
      <c r="C26" s="49" t="s">
        <v>59</v>
      </c>
      <c r="D26" s="21">
        <v>3.56</v>
      </c>
      <c r="E26" s="22">
        <v>3.35</v>
      </c>
      <c r="F26" s="23">
        <v>3.78</v>
      </c>
      <c r="G26" s="23">
        <v>3.68</v>
      </c>
      <c r="H26" s="24">
        <v>3.88</v>
      </c>
      <c r="I26" s="24">
        <v>3.6</v>
      </c>
      <c r="J26" s="43">
        <f t="shared" si="1"/>
        <v>3.64166666666667</v>
      </c>
      <c r="K26" s="18" t="s">
        <v>14</v>
      </c>
    </row>
    <row r="27" ht="14.25" spans="1:11">
      <c r="A27" s="18" t="s">
        <v>55</v>
      </c>
      <c r="B27" s="48" t="s">
        <v>60</v>
      </c>
      <c r="C27" s="49" t="s">
        <v>61</v>
      </c>
      <c r="D27" s="21">
        <v>3.16</v>
      </c>
      <c r="E27" s="22">
        <v>3.21</v>
      </c>
      <c r="F27" s="23">
        <v>3.7</v>
      </c>
      <c r="G27" s="23">
        <v>3.7</v>
      </c>
      <c r="H27" s="24">
        <v>3.83</v>
      </c>
      <c r="I27" s="24">
        <v>3.68</v>
      </c>
      <c r="J27" s="43">
        <f t="shared" si="1"/>
        <v>3.54666666666667</v>
      </c>
      <c r="K27" s="18" t="s">
        <v>14</v>
      </c>
    </row>
    <row r="28" ht="14.25" spans="1:11">
      <c r="A28" s="18" t="s">
        <v>55</v>
      </c>
      <c r="B28" s="48" t="s">
        <v>62</v>
      </c>
      <c r="C28" s="52" t="s">
        <v>63</v>
      </c>
      <c r="D28" s="21">
        <v>3.16</v>
      </c>
      <c r="E28" s="22">
        <v>2.97</v>
      </c>
      <c r="F28" s="23">
        <v>3.35</v>
      </c>
      <c r="G28" s="23">
        <v>3.45</v>
      </c>
      <c r="H28" s="24">
        <v>3.47</v>
      </c>
      <c r="I28" s="24">
        <v>4.08</v>
      </c>
      <c r="J28" s="43">
        <f t="shared" si="1"/>
        <v>3.41333333333333</v>
      </c>
      <c r="K28" s="18" t="s">
        <v>14</v>
      </c>
    </row>
    <row r="29" ht="14.25" spans="1:11">
      <c r="A29" s="27" t="s">
        <v>55</v>
      </c>
      <c r="B29" s="50" t="s">
        <v>64</v>
      </c>
      <c r="C29" s="51" t="s">
        <v>65</v>
      </c>
      <c r="D29" s="30">
        <v>3.13</v>
      </c>
      <c r="E29" s="31">
        <v>2.82</v>
      </c>
      <c r="F29" s="10">
        <v>3.23</v>
      </c>
      <c r="G29" s="10">
        <v>2.86</v>
      </c>
      <c r="H29" s="32">
        <v>3.45</v>
      </c>
      <c r="I29" s="32">
        <v>3.51</v>
      </c>
      <c r="J29" s="44">
        <f t="shared" si="1"/>
        <v>3.16666666666667</v>
      </c>
      <c r="K29" s="45"/>
    </row>
    <row r="30" ht="14.25" spans="1:11">
      <c r="A30" s="27" t="s">
        <v>55</v>
      </c>
      <c r="B30" s="50" t="s">
        <v>66</v>
      </c>
      <c r="C30" s="51" t="s">
        <v>67</v>
      </c>
      <c r="D30" s="30">
        <v>2.62</v>
      </c>
      <c r="E30" s="31">
        <v>3.06</v>
      </c>
      <c r="F30" s="10">
        <v>3.17</v>
      </c>
      <c r="G30" s="10">
        <v>3.15</v>
      </c>
      <c r="H30" s="32">
        <v>3.05</v>
      </c>
      <c r="I30" s="32">
        <v>3.16</v>
      </c>
      <c r="J30" s="44">
        <f t="shared" si="1"/>
        <v>3.035</v>
      </c>
      <c r="K30" s="45"/>
    </row>
    <row r="31" ht="14.25" spans="1:11">
      <c r="A31" s="27" t="s">
        <v>55</v>
      </c>
      <c r="B31" s="50" t="s">
        <v>68</v>
      </c>
      <c r="C31" s="51" t="s">
        <v>69</v>
      </c>
      <c r="D31" s="30">
        <v>2.51</v>
      </c>
      <c r="E31" s="31">
        <v>2.77</v>
      </c>
      <c r="F31" s="10">
        <v>2.88</v>
      </c>
      <c r="G31" s="10">
        <v>3</v>
      </c>
      <c r="H31" s="32">
        <v>2.91</v>
      </c>
      <c r="I31" s="32">
        <v>4.03</v>
      </c>
      <c r="J31" s="44">
        <f t="shared" si="1"/>
        <v>3.01666666666667</v>
      </c>
      <c r="K31" s="45"/>
    </row>
    <row r="32" ht="14.25" spans="1:11">
      <c r="A32" s="27" t="s">
        <v>55</v>
      </c>
      <c r="B32" s="50" t="s">
        <v>70</v>
      </c>
      <c r="C32" s="51" t="s">
        <v>71</v>
      </c>
      <c r="D32" s="30">
        <v>2.57</v>
      </c>
      <c r="E32" s="31">
        <v>2.75</v>
      </c>
      <c r="F32" s="10">
        <v>3.09</v>
      </c>
      <c r="G32" s="10">
        <v>3.06</v>
      </c>
      <c r="H32" s="32">
        <v>3.12</v>
      </c>
      <c r="I32" s="32">
        <v>3.05</v>
      </c>
      <c r="J32" s="44">
        <f t="shared" si="1"/>
        <v>2.94</v>
      </c>
      <c r="K32" s="45"/>
    </row>
    <row r="33" ht="14.25" spans="1:11">
      <c r="A33" s="27" t="s">
        <v>55</v>
      </c>
      <c r="B33" s="50" t="s">
        <v>72</v>
      </c>
      <c r="C33" s="51" t="s">
        <v>73</v>
      </c>
      <c r="D33" s="30">
        <v>2.58</v>
      </c>
      <c r="E33" s="31">
        <v>2.77</v>
      </c>
      <c r="F33" s="10">
        <v>3.29</v>
      </c>
      <c r="G33" s="10">
        <v>3.06</v>
      </c>
      <c r="H33" s="32">
        <v>2.75</v>
      </c>
      <c r="I33" s="32">
        <v>3.18</v>
      </c>
      <c r="J33" s="44">
        <f t="shared" si="1"/>
        <v>2.93833333333333</v>
      </c>
      <c r="K33" s="45"/>
    </row>
    <row r="34" ht="14.25" spans="1:11">
      <c r="A34" s="27" t="s">
        <v>55</v>
      </c>
      <c r="B34" s="50" t="s">
        <v>74</v>
      </c>
      <c r="C34" s="51" t="s">
        <v>75</v>
      </c>
      <c r="D34" s="30">
        <v>2.14</v>
      </c>
      <c r="E34" s="31">
        <v>2.83</v>
      </c>
      <c r="F34" s="10">
        <v>3.24</v>
      </c>
      <c r="G34" s="10">
        <v>3.03</v>
      </c>
      <c r="H34" s="32">
        <v>3.15</v>
      </c>
      <c r="I34" s="32">
        <v>2.74</v>
      </c>
      <c r="J34" s="44">
        <f t="shared" si="1"/>
        <v>2.855</v>
      </c>
      <c r="K34" s="27"/>
    </row>
    <row r="35" ht="14.25" spans="1:11">
      <c r="A35" s="27" t="s">
        <v>55</v>
      </c>
      <c r="B35" s="50" t="s">
        <v>76</v>
      </c>
      <c r="C35" s="51" t="s">
        <v>77</v>
      </c>
      <c r="D35" s="30">
        <v>2.51</v>
      </c>
      <c r="E35" s="31">
        <v>2.63</v>
      </c>
      <c r="F35" s="10">
        <v>2.95</v>
      </c>
      <c r="G35" s="10">
        <v>2.85</v>
      </c>
      <c r="H35" s="32">
        <v>3.28</v>
      </c>
      <c r="I35" s="32">
        <v>2.82</v>
      </c>
      <c r="J35" s="44">
        <f t="shared" si="1"/>
        <v>2.84</v>
      </c>
      <c r="K35" s="27"/>
    </row>
    <row r="36" ht="14.25" spans="1:11">
      <c r="A36" s="27" t="s">
        <v>55</v>
      </c>
      <c r="B36" s="50" t="s">
        <v>78</v>
      </c>
      <c r="C36" s="51" t="s">
        <v>79</v>
      </c>
      <c r="D36" s="30">
        <v>2.25</v>
      </c>
      <c r="E36" s="31">
        <v>2.75</v>
      </c>
      <c r="F36" s="10">
        <v>2.75</v>
      </c>
      <c r="G36" s="10">
        <v>2.66</v>
      </c>
      <c r="H36" s="32">
        <v>3.16</v>
      </c>
      <c r="I36" s="32">
        <v>3.29</v>
      </c>
      <c r="J36" s="44">
        <f t="shared" si="1"/>
        <v>2.81</v>
      </c>
      <c r="K36" s="45"/>
    </row>
    <row r="37" ht="14.25" spans="1:11">
      <c r="A37" s="27" t="s">
        <v>55</v>
      </c>
      <c r="B37" s="50" t="s">
        <v>80</v>
      </c>
      <c r="C37" s="51" t="s">
        <v>81</v>
      </c>
      <c r="D37" s="30">
        <v>2.84</v>
      </c>
      <c r="E37" s="31">
        <v>2.67</v>
      </c>
      <c r="F37" s="10">
        <v>3</v>
      </c>
      <c r="G37" s="10">
        <v>2.44</v>
      </c>
      <c r="H37" s="32">
        <v>2.96</v>
      </c>
      <c r="I37" s="32">
        <v>2.91</v>
      </c>
      <c r="J37" s="44">
        <f t="shared" si="1"/>
        <v>2.80333333333333</v>
      </c>
      <c r="K37" s="27"/>
    </row>
    <row r="38" ht="14.25" spans="1:11">
      <c r="A38" s="27" t="s">
        <v>55</v>
      </c>
      <c r="B38" s="50" t="s">
        <v>82</v>
      </c>
      <c r="C38" s="51" t="s">
        <v>83</v>
      </c>
      <c r="D38" s="30">
        <v>1.99</v>
      </c>
      <c r="E38" s="31">
        <v>2.63</v>
      </c>
      <c r="F38" s="10">
        <v>2.71</v>
      </c>
      <c r="G38" s="10">
        <v>2.97</v>
      </c>
      <c r="H38" s="32">
        <v>2.82</v>
      </c>
      <c r="I38" s="32">
        <v>3.59</v>
      </c>
      <c r="J38" s="44">
        <f t="shared" si="1"/>
        <v>2.785</v>
      </c>
      <c r="K38" s="45"/>
    </row>
    <row r="39" ht="14.25" spans="1:11">
      <c r="A39" s="27" t="s">
        <v>55</v>
      </c>
      <c r="B39" s="50" t="s">
        <v>84</v>
      </c>
      <c r="C39" s="51" t="s">
        <v>85</v>
      </c>
      <c r="D39" s="30">
        <v>2.42</v>
      </c>
      <c r="E39" s="31">
        <v>2.29</v>
      </c>
      <c r="F39" s="10">
        <v>3.19</v>
      </c>
      <c r="G39" s="10">
        <v>2.32</v>
      </c>
      <c r="H39" s="32">
        <v>2.91</v>
      </c>
      <c r="I39" s="32">
        <v>2.29</v>
      </c>
      <c r="J39" s="44">
        <f t="shared" si="1"/>
        <v>2.57</v>
      </c>
      <c r="K39" s="27"/>
    </row>
    <row r="40" ht="14.25" spans="1:11">
      <c r="A40" s="27" t="s">
        <v>55</v>
      </c>
      <c r="B40" s="50" t="s">
        <v>86</v>
      </c>
      <c r="C40" s="51" t="s">
        <v>87</v>
      </c>
      <c r="D40" s="30">
        <v>1.96</v>
      </c>
      <c r="E40" s="31">
        <v>2.02</v>
      </c>
      <c r="F40" s="10">
        <v>2.2</v>
      </c>
      <c r="G40" s="10">
        <v>2.11</v>
      </c>
      <c r="H40" s="32">
        <v>2.56</v>
      </c>
      <c r="I40" s="32">
        <v>2.68</v>
      </c>
      <c r="J40" s="44">
        <f t="shared" si="1"/>
        <v>2.255</v>
      </c>
      <c r="K40" s="27"/>
    </row>
    <row r="41" spans="4:10">
      <c r="D41" s="35"/>
      <c r="E41" s="35"/>
      <c r="F41" s="36"/>
      <c r="G41" s="35"/>
      <c r="H41" s="35"/>
      <c r="I41" s="35"/>
      <c r="J41" s="35"/>
    </row>
    <row r="42" ht="22.5" spans="1:11">
      <c r="A42" s="15" t="s">
        <v>0</v>
      </c>
      <c r="B42" s="16" t="s">
        <v>1</v>
      </c>
      <c r="C42" s="15" t="s">
        <v>2</v>
      </c>
      <c r="D42" s="38" t="s">
        <v>3</v>
      </c>
      <c r="E42" s="37" t="s">
        <v>4</v>
      </c>
      <c r="F42" s="38" t="s">
        <v>5</v>
      </c>
      <c r="G42" s="37" t="s">
        <v>6</v>
      </c>
      <c r="H42" s="37" t="s">
        <v>7</v>
      </c>
      <c r="I42" s="37" t="s">
        <v>8</v>
      </c>
      <c r="J42" s="37" t="s">
        <v>9</v>
      </c>
      <c r="K42" s="15" t="s">
        <v>10</v>
      </c>
    </row>
    <row r="43" ht="14.25" spans="1:11">
      <c r="A43" s="18" t="s">
        <v>88</v>
      </c>
      <c r="B43" s="48" t="s">
        <v>89</v>
      </c>
      <c r="C43" s="49" t="s">
        <v>90</v>
      </c>
      <c r="D43" s="21">
        <v>2.82</v>
      </c>
      <c r="E43" s="22">
        <v>3.29</v>
      </c>
      <c r="F43" s="23">
        <v>3.59</v>
      </c>
      <c r="G43" s="23">
        <v>3.58</v>
      </c>
      <c r="H43" s="24">
        <v>3.74</v>
      </c>
      <c r="I43" s="24">
        <v>4.19</v>
      </c>
      <c r="J43" s="43">
        <f t="shared" ref="J43:J57" si="2">AVERAGE(D43:I43)</f>
        <v>3.535</v>
      </c>
      <c r="K43" s="18" t="s">
        <v>14</v>
      </c>
    </row>
    <row r="44" ht="14.25" spans="1:11">
      <c r="A44" s="18" t="s">
        <v>88</v>
      </c>
      <c r="B44" s="48" t="s">
        <v>91</v>
      </c>
      <c r="C44" s="49" t="s">
        <v>92</v>
      </c>
      <c r="D44" s="21">
        <v>2.8</v>
      </c>
      <c r="E44" s="22">
        <v>3.22</v>
      </c>
      <c r="F44" s="23">
        <v>3.52</v>
      </c>
      <c r="G44" s="23">
        <v>3.67</v>
      </c>
      <c r="H44" s="24">
        <v>3.75</v>
      </c>
      <c r="I44" s="24">
        <v>4.11</v>
      </c>
      <c r="J44" s="43">
        <f t="shared" si="2"/>
        <v>3.51166666666667</v>
      </c>
      <c r="K44" s="18" t="s">
        <v>14</v>
      </c>
    </row>
    <row r="45" ht="14.25" spans="1:11">
      <c r="A45" s="18" t="s">
        <v>88</v>
      </c>
      <c r="B45" s="48" t="s">
        <v>93</v>
      </c>
      <c r="C45" s="49" t="s">
        <v>94</v>
      </c>
      <c r="D45" s="21">
        <v>3.13</v>
      </c>
      <c r="E45" s="22">
        <v>2.77</v>
      </c>
      <c r="F45" s="23">
        <v>3.49</v>
      </c>
      <c r="G45" s="23">
        <v>3.58</v>
      </c>
      <c r="H45" s="24">
        <v>3.67</v>
      </c>
      <c r="I45" s="24">
        <v>3.75</v>
      </c>
      <c r="J45" s="43">
        <f t="shared" si="2"/>
        <v>3.39833333333333</v>
      </c>
      <c r="K45" s="18" t="s">
        <v>14</v>
      </c>
    </row>
    <row r="46" ht="14.25" spans="1:11">
      <c r="A46" s="18" t="s">
        <v>88</v>
      </c>
      <c r="B46" s="48" t="s">
        <v>95</v>
      </c>
      <c r="C46" s="49" t="s">
        <v>96</v>
      </c>
      <c r="D46" s="21">
        <v>2.8</v>
      </c>
      <c r="E46" s="22">
        <v>2.98</v>
      </c>
      <c r="F46" s="23">
        <v>3.54</v>
      </c>
      <c r="G46" s="23">
        <v>3.31</v>
      </c>
      <c r="H46" s="24">
        <v>3.31</v>
      </c>
      <c r="I46" s="24">
        <v>3.22</v>
      </c>
      <c r="J46" s="43">
        <f t="shared" si="2"/>
        <v>3.19333333333333</v>
      </c>
      <c r="K46" s="18" t="s">
        <v>14</v>
      </c>
    </row>
    <row r="47" ht="14.25" spans="1:11">
      <c r="A47" s="27" t="s">
        <v>88</v>
      </c>
      <c r="B47" s="50" t="s">
        <v>97</v>
      </c>
      <c r="C47" s="51" t="s">
        <v>98</v>
      </c>
      <c r="D47" s="30">
        <v>2.3</v>
      </c>
      <c r="E47" s="31">
        <v>2.74</v>
      </c>
      <c r="F47" s="10">
        <v>3.06</v>
      </c>
      <c r="G47" s="10">
        <v>3.52</v>
      </c>
      <c r="H47" s="32">
        <v>3.64</v>
      </c>
      <c r="I47" s="32">
        <v>3.74</v>
      </c>
      <c r="J47" s="44">
        <f t="shared" si="2"/>
        <v>3.16666666666667</v>
      </c>
      <c r="K47" s="45"/>
    </row>
    <row r="48" ht="14.25" spans="1:11">
      <c r="A48" s="27" t="s">
        <v>88</v>
      </c>
      <c r="B48" s="50" t="s">
        <v>99</v>
      </c>
      <c r="C48" s="51" t="s">
        <v>100</v>
      </c>
      <c r="D48" s="30">
        <v>2.61</v>
      </c>
      <c r="E48" s="31">
        <v>2.9</v>
      </c>
      <c r="F48" s="10">
        <v>3.25</v>
      </c>
      <c r="G48" s="10">
        <v>3.56</v>
      </c>
      <c r="H48" s="32">
        <v>3.02</v>
      </c>
      <c r="I48" s="32">
        <v>3.49</v>
      </c>
      <c r="J48" s="44">
        <f t="shared" si="2"/>
        <v>3.13833333333333</v>
      </c>
      <c r="K48" s="45"/>
    </row>
    <row r="49" ht="14.25" spans="1:11">
      <c r="A49" s="27" t="s">
        <v>88</v>
      </c>
      <c r="B49" s="50" t="s">
        <v>101</v>
      </c>
      <c r="C49" s="51" t="s">
        <v>102</v>
      </c>
      <c r="D49" s="30">
        <v>2.77</v>
      </c>
      <c r="E49" s="31">
        <v>2.64</v>
      </c>
      <c r="F49" s="10">
        <v>3.43</v>
      </c>
      <c r="G49" s="10">
        <v>3.14</v>
      </c>
      <c r="H49" s="32">
        <v>3.25</v>
      </c>
      <c r="I49" s="32">
        <v>3.15</v>
      </c>
      <c r="J49" s="44">
        <f t="shared" si="2"/>
        <v>3.06333333333333</v>
      </c>
      <c r="K49" s="45"/>
    </row>
    <row r="50" ht="14.25" spans="1:11">
      <c r="A50" s="27" t="s">
        <v>88</v>
      </c>
      <c r="B50" s="50" t="s">
        <v>103</v>
      </c>
      <c r="C50" s="51" t="s">
        <v>104</v>
      </c>
      <c r="D50" s="30">
        <v>2.67</v>
      </c>
      <c r="E50" s="31">
        <v>2.96</v>
      </c>
      <c r="F50" s="10">
        <v>3.4</v>
      </c>
      <c r="G50" s="10">
        <v>3.12</v>
      </c>
      <c r="H50" s="32">
        <v>2.46</v>
      </c>
      <c r="I50" s="32">
        <v>3.17</v>
      </c>
      <c r="J50" s="44">
        <f t="shared" si="2"/>
        <v>2.96333333333333</v>
      </c>
      <c r="K50" s="45"/>
    </row>
    <row r="51" ht="14.25" spans="1:11">
      <c r="A51" s="27" t="s">
        <v>88</v>
      </c>
      <c r="B51" s="50" t="s">
        <v>105</v>
      </c>
      <c r="C51" s="51" t="s">
        <v>106</v>
      </c>
      <c r="D51" s="30">
        <v>2.91</v>
      </c>
      <c r="E51" s="31">
        <v>2.52</v>
      </c>
      <c r="F51" s="10">
        <v>3.28</v>
      </c>
      <c r="G51" s="10">
        <v>2.75</v>
      </c>
      <c r="H51" s="32">
        <v>3.03</v>
      </c>
      <c r="I51" s="32">
        <v>3.03</v>
      </c>
      <c r="J51" s="44">
        <f t="shared" si="2"/>
        <v>2.92</v>
      </c>
      <c r="K51" s="27"/>
    </row>
    <row r="52" ht="14.25" spans="1:11">
      <c r="A52" s="27" t="s">
        <v>88</v>
      </c>
      <c r="B52" s="50" t="s">
        <v>107</v>
      </c>
      <c r="C52" s="51" t="s">
        <v>108</v>
      </c>
      <c r="D52" s="30">
        <v>2.68</v>
      </c>
      <c r="E52" s="31">
        <v>2.66</v>
      </c>
      <c r="F52" s="10">
        <v>3.07</v>
      </c>
      <c r="G52" s="10">
        <v>2.64</v>
      </c>
      <c r="H52" s="32">
        <v>2.45</v>
      </c>
      <c r="I52" s="32">
        <v>2.95</v>
      </c>
      <c r="J52" s="44">
        <f t="shared" si="2"/>
        <v>2.74166666666667</v>
      </c>
      <c r="K52" s="27"/>
    </row>
    <row r="53" ht="14.25" spans="1:11">
      <c r="A53" s="27" t="s">
        <v>88</v>
      </c>
      <c r="B53" s="50" t="s">
        <v>109</v>
      </c>
      <c r="C53" s="51" t="s">
        <v>110</v>
      </c>
      <c r="D53" s="30">
        <v>2.19</v>
      </c>
      <c r="E53" s="31">
        <v>2.47</v>
      </c>
      <c r="F53" s="10">
        <v>2.78</v>
      </c>
      <c r="G53" s="10">
        <v>2.89</v>
      </c>
      <c r="H53" s="32">
        <v>2.85</v>
      </c>
      <c r="I53" s="32">
        <v>3.17</v>
      </c>
      <c r="J53" s="44">
        <f t="shared" si="2"/>
        <v>2.725</v>
      </c>
      <c r="K53" s="45"/>
    </row>
    <row r="54" ht="14.25" spans="1:11">
      <c r="A54" s="27" t="s">
        <v>88</v>
      </c>
      <c r="B54" s="50" t="s">
        <v>111</v>
      </c>
      <c r="C54" s="51" t="s">
        <v>112</v>
      </c>
      <c r="D54" s="30">
        <v>2.43</v>
      </c>
      <c r="E54" s="31">
        <v>2.63</v>
      </c>
      <c r="F54" s="10">
        <v>2.84</v>
      </c>
      <c r="G54" s="10">
        <v>2.25</v>
      </c>
      <c r="H54" s="32">
        <v>2.72</v>
      </c>
      <c r="I54" s="32">
        <v>3.11</v>
      </c>
      <c r="J54" s="44">
        <f t="shared" si="2"/>
        <v>2.66333333333333</v>
      </c>
      <c r="K54" s="45"/>
    </row>
    <row r="55" ht="14.25" spans="1:11">
      <c r="A55" s="27" t="s">
        <v>88</v>
      </c>
      <c r="B55" s="50" t="s">
        <v>113</v>
      </c>
      <c r="C55" s="51" t="s">
        <v>114</v>
      </c>
      <c r="D55" s="30">
        <v>2.24</v>
      </c>
      <c r="E55" s="31">
        <v>2.28</v>
      </c>
      <c r="F55" s="10">
        <v>2.72</v>
      </c>
      <c r="G55" s="10">
        <v>2.63</v>
      </c>
      <c r="H55" s="32">
        <v>2.57</v>
      </c>
      <c r="I55" s="32">
        <v>3.39</v>
      </c>
      <c r="J55" s="44">
        <f t="shared" si="2"/>
        <v>2.63833333333333</v>
      </c>
      <c r="K55" s="45"/>
    </row>
    <row r="56" ht="14.25" spans="1:11">
      <c r="A56" s="27" t="s">
        <v>88</v>
      </c>
      <c r="B56" s="50" t="s">
        <v>115</v>
      </c>
      <c r="C56" s="51" t="s">
        <v>116</v>
      </c>
      <c r="D56" s="30">
        <v>1.91</v>
      </c>
      <c r="E56" s="31">
        <v>2.58</v>
      </c>
      <c r="F56" s="10">
        <v>2.49</v>
      </c>
      <c r="G56" s="10">
        <v>2.59</v>
      </c>
      <c r="H56" s="32">
        <v>1.82</v>
      </c>
      <c r="I56" s="32">
        <v>2.2</v>
      </c>
      <c r="J56" s="44">
        <f t="shared" si="2"/>
        <v>2.265</v>
      </c>
      <c r="K56" s="27"/>
    </row>
    <row r="57" ht="14.25" spans="1:11">
      <c r="A57" s="27" t="s">
        <v>88</v>
      </c>
      <c r="B57" s="50" t="s">
        <v>117</v>
      </c>
      <c r="C57" s="51" t="s">
        <v>118</v>
      </c>
      <c r="D57" s="30">
        <v>2.56</v>
      </c>
      <c r="E57" s="31">
        <v>2.72</v>
      </c>
      <c r="F57" s="10">
        <v>3.03</v>
      </c>
      <c r="G57" s="10">
        <v>2.91</v>
      </c>
      <c r="H57" s="32">
        <v>1.42</v>
      </c>
      <c r="I57" s="32">
        <v>0</v>
      </c>
      <c r="J57" s="44">
        <f t="shared" si="2"/>
        <v>2.10666666666667</v>
      </c>
      <c r="K57" s="27"/>
    </row>
    <row r="58" spans="4:10">
      <c r="D58" s="36"/>
      <c r="E58" s="35"/>
      <c r="F58" s="36"/>
      <c r="G58" s="35"/>
      <c r="H58" s="35"/>
      <c r="I58" s="35"/>
      <c r="J58" s="35"/>
    </row>
    <row r="59" ht="22.5" spans="1:11">
      <c r="A59" s="15" t="s">
        <v>0</v>
      </c>
      <c r="B59" s="16" t="s">
        <v>1</v>
      </c>
      <c r="C59" s="15" t="s">
        <v>2</v>
      </c>
      <c r="D59" s="38" t="s">
        <v>3</v>
      </c>
      <c r="E59" s="37" t="s">
        <v>4</v>
      </c>
      <c r="F59" s="38" t="s">
        <v>5</v>
      </c>
      <c r="G59" s="37" t="s">
        <v>6</v>
      </c>
      <c r="H59" s="37" t="s">
        <v>7</v>
      </c>
      <c r="I59" s="37" t="s">
        <v>8</v>
      </c>
      <c r="J59" s="37" t="s">
        <v>9</v>
      </c>
      <c r="K59" s="15" t="s">
        <v>10</v>
      </c>
    </row>
    <row r="60" ht="14.25" spans="1:11">
      <c r="A60" s="18" t="s">
        <v>119</v>
      </c>
      <c r="B60" s="48" t="s">
        <v>120</v>
      </c>
      <c r="C60" s="49" t="s">
        <v>121</v>
      </c>
      <c r="D60" s="21">
        <v>3.4</v>
      </c>
      <c r="E60" s="22">
        <v>3.62</v>
      </c>
      <c r="F60" s="23">
        <v>3.67</v>
      </c>
      <c r="G60" s="23">
        <v>3.63</v>
      </c>
      <c r="H60" s="24">
        <v>3.97</v>
      </c>
      <c r="I60" s="24">
        <v>3.89</v>
      </c>
      <c r="J60" s="43">
        <f t="shared" ref="J60:J78" si="3">AVERAGE(D60:I60)</f>
        <v>3.69666666666667</v>
      </c>
      <c r="K60" s="18" t="s">
        <v>14</v>
      </c>
    </row>
    <row r="61" ht="14.25" spans="1:11">
      <c r="A61" s="18" t="s">
        <v>119</v>
      </c>
      <c r="B61" s="48" t="s">
        <v>122</v>
      </c>
      <c r="C61" s="49" t="s">
        <v>123</v>
      </c>
      <c r="D61" s="21">
        <v>3.37</v>
      </c>
      <c r="E61" s="22">
        <v>3.48</v>
      </c>
      <c r="F61" s="23">
        <v>3.51</v>
      </c>
      <c r="G61" s="23">
        <v>3.66</v>
      </c>
      <c r="H61" s="24">
        <v>3.62</v>
      </c>
      <c r="I61" s="24">
        <v>3.73</v>
      </c>
      <c r="J61" s="43">
        <f t="shared" si="3"/>
        <v>3.56166666666667</v>
      </c>
      <c r="K61" s="18" t="s">
        <v>14</v>
      </c>
    </row>
    <row r="62" ht="14.25" spans="1:11">
      <c r="A62" s="18" t="s">
        <v>119</v>
      </c>
      <c r="B62" s="48" t="s">
        <v>124</v>
      </c>
      <c r="C62" s="49" t="s">
        <v>125</v>
      </c>
      <c r="D62" s="21">
        <v>3.15</v>
      </c>
      <c r="E62" s="22">
        <v>3.62</v>
      </c>
      <c r="F62" s="23">
        <v>3.44</v>
      </c>
      <c r="G62" s="23">
        <v>3.39</v>
      </c>
      <c r="H62" s="24">
        <v>3.51</v>
      </c>
      <c r="I62" s="24">
        <v>3.77</v>
      </c>
      <c r="J62" s="43">
        <f t="shared" si="3"/>
        <v>3.48</v>
      </c>
      <c r="K62" s="18" t="s">
        <v>14</v>
      </c>
    </row>
    <row r="63" ht="14.25" spans="1:11">
      <c r="A63" s="18" t="s">
        <v>119</v>
      </c>
      <c r="B63" s="48" t="s">
        <v>126</v>
      </c>
      <c r="C63" s="49" t="s">
        <v>127</v>
      </c>
      <c r="D63" s="21">
        <v>2.99</v>
      </c>
      <c r="E63" s="22">
        <v>3.45</v>
      </c>
      <c r="F63" s="40">
        <v>3.47</v>
      </c>
      <c r="G63" s="23">
        <v>3.45</v>
      </c>
      <c r="H63" s="24">
        <v>3.68</v>
      </c>
      <c r="I63" s="24">
        <v>3.55</v>
      </c>
      <c r="J63" s="43">
        <f t="shared" si="3"/>
        <v>3.43166666666667</v>
      </c>
      <c r="K63" s="18" t="s">
        <v>14</v>
      </c>
    </row>
    <row r="64" ht="14.25" spans="1:11">
      <c r="A64" s="18" t="s">
        <v>119</v>
      </c>
      <c r="B64" s="48" t="s">
        <v>128</v>
      </c>
      <c r="C64" s="49" t="s">
        <v>129</v>
      </c>
      <c r="D64" s="21">
        <v>3.34</v>
      </c>
      <c r="E64" s="22">
        <v>3.1</v>
      </c>
      <c r="F64" s="23">
        <v>3.38</v>
      </c>
      <c r="G64" s="23">
        <v>3.44</v>
      </c>
      <c r="H64" s="24">
        <v>3.47</v>
      </c>
      <c r="I64" s="24">
        <v>3.81</v>
      </c>
      <c r="J64" s="43">
        <f t="shared" si="3"/>
        <v>3.42333333333333</v>
      </c>
      <c r="K64" s="18" t="s">
        <v>14</v>
      </c>
    </row>
    <row r="65" ht="14.25" spans="1:11">
      <c r="A65" s="18" t="s">
        <v>119</v>
      </c>
      <c r="B65" s="48" t="s">
        <v>130</v>
      </c>
      <c r="C65" s="49" t="s">
        <v>131</v>
      </c>
      <c r="D65" s="21">
        <v>2.88</v>
      </c>
      <c r="E65" s="22">
        <v>3.09</v>
      </c>
      <c r="F65" s="23">
        <v>3.46</v>
      </c>
      <c r="G65" s="23">
        <v>3.49</v>
      </c>
      <c r="H65" s="24">
        <v>3.63</v>
      </c>
      <c r="I65" s="24">
        <v>3.99</v>
      </c>
      <c r="J65" s="43">
        <f t="shared" si="3"/>
        <v>3.42333333333333</v>
      </c>
      <c r="K65" s="18" t="s">
        <v>132</v>
      </c>
    </row>
    <row r="66" ht="14.25" spans="1:11">
      <c r="A66" s="27" t="s">
        <v>119</v>
      </c>
      <c r="B66" s="50" t="s">
        <v>133</v>
      </c>
      <c r="C66" s="51" t="s">
        <v>134</v>
      </c>
      <c r="D66" s="30">
        <v>3</v>
      </c>
      <c r="E66" s="31">
        <v>3.03</v>
      </c>
      <c r="F66" s="10">
        <v>3.55</v>
      </c>
      <c r="G66" s="10">
        <v>3.61</v>
      </c>
      <c r="H66" s="32">
        <v>3.3</v>
      </c>
      <c r="I66" s="32">
        <v>3.93</v>
      </c>
      <c r="J66" s="44">
        <f t="shared" si="3"/>
        <v>3.40333333333333</v>
      </c>
      <c r="K66" s="47"/>
    </row>
    <row r="67" ht="14.25" spans="1:11">
      <c r="A67" s="27" t="s">
        <v>119</v>
      </c>
      <c r="B67" s="50" t="s">
        <v>135</v>
      </c>
      <c r="C67" s="51" t="s">
        <v>136</v>
      </c>
      <c r="D67" s="30">
        <v>3.03</v>
      </c>
      <c r="E67" s="31">
        <v>3.56</v>
      </c>
      <c r="F67" s="10">
        <v>3.3</v>
      </c>
      <c r="G67" s="10">
        <v>3.19</v>
      </c>
      <c r="H67" s="32">
        <v>3.67</v>
      </c>
      <c r="I67" s="32">
        <v>3.66</v>
      </c>
      <c r="J67" s="44">
        <f t="shared" si="3"/>
        <v>3.40166666666667</v>
      </c>
      <c r="K67" s="47"/>
    </row>
    <row r="68" ht="14.25" spans="1:11">
      <c r="A68" s="27" t="s">
        <v>119</v>
      </c>
      <c r="B68" s="50" t="s">
        <v>137</v>
      </c>
      <c r="C68" s="51" t="s">
        <v>138</v>
      </c>
      <c r="D68" s="30">
        <v>3.13</v>
      </c>
      <c r="E68" s="31">
        <v>3.22</v>
      </c>
      <c r="F68" s="10">
        <v>3.69</v>
      </c>
      <c r="G68" s="10">
        <v>3.29</v>
      </c>
      <c r="H68" s="32">
        <v>3.76</v>
      </c>
      <c r="I68" s="32">
        <v>3.11</v>
      </c>
      <c r="J68" s="44">
        <f t="shared" si="3"/>
        <v>3.36666666666667</v>
      </c>
      <c r="K68" s="27"/>
    </row>
    <row r="69" ht="14.25" spans="1:11">
      <c r="A69" s="27" t="s">
        <v>119</v>
      </c>
      <c r="B69" s="50" t="s">
        <v>139</v>
      </c>
      <c r="C69" s="51" t="s">
        <v>140</v>
      </c>
      <c r="D69" s="30">
        <v>2.68</v>
      </c>
      <c r="E69" s="31">
        <v>3.01</v>
      </c>
      <c r="F69" s="10">
        <v>3.51</v>
      </c>
      <c r="G69" s="10">
        <v>3.53</v>
      </c>
      <c r="H69" s="32">
        <v>3.26</v>
      </c>
      <c r="I69" s="32">
        <v>3.96</v>
      </c>
      <c r="J69" s="44">
        <f t="shared" si="3"/>
        <v>3.325</v>
      </c>
      <c r="K69" s="47"/>
    </row>
    <row r="70" ht="14.25" spans="1:11">
      <c r="A70" s="27" t="s">
        <v>119</v>
      </c>
      <c r="B70" s="50" t="s">
        <v>141</v>
      </c>
      <c r="C70" s="51" t="s">
        <v>142</v>
      </c>
      <c r="D70" s="30">
        <v>2.79</v>
      </c>
      <c r="E70" s="31">
        <v>3.21</v>
      </c>
      <c r="F70" s="10">
        <v>3.38</v>
      </c>
      <c r="G70" s="10">
        <v>3.21</v>
      </c>
      <c r="H70" s="32">
        <v>3.43</v>
      </c>
      <c r="I70" s="32">
        <v>3.75</v>
      </c>
      <c r="J70" s="44">
        <f t="shared" si="3"/>
        <v>3.295</v>
      </c>
      <c r="K70" s="47"/>
    </row>
    <row r="71" ht="14.25" spans="1:11">
      <c r="A71" s="27" t="s">
        <v>119</v>
      </c>
      <c r="B71" s="50" t="s">
        <v>143</v>
      </c>
      <c r="C71" s="51" t="s">
        <v>144</v>
      </c>
      <c r="D71" s="30">
        <v>2.95</v>
      </c>
      <c r="E71" s="31">
        <v>3.09</v>
      </c>
      <c r="F71" s="10">
        <v>3.48</v>
      </c>
      <c r="G71" s="10">
        <v>2.96</v>
      </c>
      <c r="H71" s="32">
        <v>3.49</v>
      </c>
      <c r="I71" s="32">
        <v>3.07</v>
      </c>
      <c r="J71" s="44">
        <f t="shared" si="3"/>
        <v>3.17333333333333</v>
      </c>
      <c r="K71" s="27"/>
    </row>
    <row r="72" ht="14.25" spans="1:11">
      <c r="A72" s="27" t="s">
        <v>119</v>
      </c>
      <c r="B72" s="50" t="s">
        <v>145</v>
      </c>
      <c r="C72" s="51" t="s">
        <v>146</v>
      </c>
      <c r="D72" s="30">
        <v>2.91</v>
      </c>
      <c r="E72" s="31">
        <v>3.12</v>
      </c>
      <c r="F72" s="46">
        <v>3.35</v>
      </c>
      <c r="G72" s="10">
        <v>3.23</v>
      </c>
      <c r="H72" s="32">
        <v>3.26</v>
      </c>
      <c r="I72" s="32">
        <v>3.17</v>
      </c>
      <c r="J72" s="44">
        <f t="shared" si="3"/>
        <v>3.17333333333333</v>
      </c>
      <c r="K72" s="47"/>
    </row>
    <row r="73" ht="14.25" spans="1:11">
      <c r="A73" s="27" t="s">
        <v>119</v>
      </c>
      <c r="B73" s="50" t="s">
        <v>147</v>
      </c>
      <c r="C73" s="51" t="s">
        <v>148</v>
      </c>
      <c r="D73" s="30">
        <v>2.69</v>
      </c>
      <c r="E73" s="31">
        <v>2.75</v>
      </c>
      <c r="F73" s="10">
        <v>3.49</v>
      </c>
      <c r="G73" s="10">
        <v>3.07</v>
      </c>
      <c r="H73" s="32">
        <v>3.39</v>
      </c>
      <c r="I73" s="32">
        <v>3.53</v>
      </c>
      <c r="J73" s="44">
        <f t="shared" si="3"/>
        <v>3.15333333333333</v>
      </c>
      <c r="K73" s="47"/>
    </row>
    <row r="74" ht="14.25" spans="1:11">
      <c r="A74" s="27" t="s">
        <v>119</v>
      </c>
      <c r="B74" s="50" t="s">
        <v>149</v>
      </c>
      <c r="C74" s="51" t="s">
        <v>150</v>
      </c>
      <c r="D74" s="30">
        <v>2.63</v>
      </c>
      <c r="E74" s="31">
        <v>3.1</v>
      </c>
      <c r="F74" s="10">
        <v>2.95</v>
      </c>
      <c r="G74" s="10">
        <v>2.96</v>
      </c>
      <c r="H74" s="32">
        <v>3.07</v>
      </c>
      <c r="I74" s="32">
        <v>3.61</v>
      </c>
      <c r="J74" s="44">
        <f t="shared" si="3"/>
        <v>3.05333333333333</v>
      </c>
      <c r="K74" s="47"/>
    </row>
    <row r="75" ht="14.25" spans="1:11">
      <c r="A75" s="27" t="s">
        <v>119</v>
      </c>
      <c r="B75" s="50" t="s">
        <v>151</v>
      </c>
      <c r="C75" s="51" t="s">
        <v>152</v>
      </c>
      <c r="D75" s="30">
        <v>2.82</v>
      </c>
      <c r="E75" s="31">
        <v>2.85</v>
      </c>
      <c r="F75" s="10">
        <v>2.86</v>
      </c>
      <c r="G75" s="10">
        <v>2.99</v>
      </c>
      <c r="H75" s="32">
        <v>2.81</v>
      </c>
      <c r="I75" s="32">
        <v>3.61</v>
      </c>
      <c r="J75" s="44">
        <f t="shared" si="3"/>
        <v>2.99</v>
      </c>
      <c r="K75" s="47"/>
    </row>
    <row r="76" ht="14.25" spans="1:11">
      <c r="A76" s="27" t="s">
        <v>119</v>
      </c>
      <c r="B76" s="50" t="s">
        <v>153</v>
      </c>
      <c r="C76" s="51" t="s">
        <v>154</v>
      </c>
      <c r="D76" s="30">
        <v>2.84</v>
      </c>
      <c r="E76" s="31">
        <v>2.73</v>
      </c>
      <c r="F76" s="10">
        <v>2.25</v>
      </c>
      <c r="G76" s="10">
        <v>3.04</v>
      </c>
      <c r="H76" s="32">
        <v>3.18</v>
      </c>
      <c r="I76" s="32">
        <v>3.55</v>
      </c>
      <c r="J76" s="44">
        <f t="shared" si="3"/>
        <v>2.93166666666667</v>
      </c>
      <c r="K76" s="47"/>
    </row>
    <row r="77" ht="14.25" spans="1:11">
      <c r="A77" s="27" t="s">
        <v>119</v>
      </c>
      <c r="B77" s="50" t="s">
        <v>155</v>
      </c>
      <c r="C77" s="51" t="s">
        <v>156</v>
      </c>
      <c r="D77" s="30">
        <v>2.28</v>
      </c>
      <c r="E77" s="31">
        <v>2.88</v>
      </c>
      <c r="F77" s="10">
        <v>3.18</v>
      </c>
      <c r="G77" s="10">
        <v>2.72</v>
      </c>
      <c r="H77" s="32">
        <v>2.62</v>
      </c>
      <c r="I77" s="32">
        <v>2.46</v>
      </c>
      <c r="J77" s="44">
        <f t="shared" si="3"/>
        <v>2.69</v>
      </c>
      <c r="K77" s="27"/>
    </row>
    <row r="78" ht="14.25" spans="1:11">
      <c r="A78" s="27" t="s">
        <v>119</v>
      </c>
      <c r="B78" s="50" t="s">
        <v>157</v>
      </c>
      <c r="C78" s="51" t="s">
        <v>158</v>
      </c>
      <c r="D78" s="30">
        <v>2.6</v>
      </c>
      <c r="E78" s="31">
        <v>2.38</v>
      </c>
      <c r="F78" s="10">
        <v>2.45</v>
      </c>
      <c r="G78" s="10">
        <v>2.29</v>
      </c>
      <c r="H78" s="32">
        <v>2.07</v>
      </c>
      <c r="I78" s="32">
        <v>2.64</v>
      </c>
      <c r="J78" s="44">
        <f t="shared" si="3"/>
        <v>2.405</v>
      </c>
      <c r="K78" s="27"/>
    </row>
  </sheetData>
  <sortState ref="A60:K78">
    <sortCondition ref="J60" descending="1"/>
  </sortState>
  <conditionalFormatting sqref="C1">
    <cfRule type="duplicateValues" dxfId="0" priority="4"/>
  </conditionalFormatting>
  <conditionalFormatting sqref="C24">
    <cfRule type="duplicateValues" dxfId="0" priority="3"/>
  </conditionalFormatting>
  <conditionalFormatting sqref="C42">
    <cfRule type="duplicateValues" dxfId="0" priority="2"/>
  </conditionalFormatting>
  <conditionalFormatting sqref="C59">
    <cfRule type="duplicateValues" dxfId="0" priority="1"/>
  </conditionalFormatting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workbookViewId="0">
      <selection activeCell="H24" sqref="H24"/>
    </sheetView>
  </sheetViews>
  <sheetFormatPr defaultColWidth="9" defaultRowHeight="13.5" outlineLevelCol="6"/>
  <sheetData>
    <row r="1" spans="1:6">
      <c r="A1" s="3" t="s">
        <v>3</v>
      </c>
      <c r="B1" s="3" t="s">
        <v>4</v>
      </c>
      <c r="C1" s="4" t="s">
        <v>5</v>
      </c>
      <c r="D1" s="3" t="s">
        <v>6</v>
      </c>
      <c r="E1" s="3" t="s">
        <v>7</v>
      </c>
      <c r="F1" s="3" t="s">
        <v>8</v>
      </c>
    </row>
    <row r="2" ht="14.25" spans="1:7">
      <c r="A2" s="5" t="s">
        <v>159</v>
      </c>
      <c r="B2" s="5" t="s">
        <v>160</v>
      </c>
      <c r="C2" s="6" t="s">
        <v>161</v>
      </c>
      <c r="D2" s="7">
        <v>3.23</v>
      </c>
      <c r="E2" s="5" t="s">
        <v>162</v>
      </c>
      <c r="F2" s="53" t="s">
        <v>163</v>
      </c>
      <c r="G2">
        <f>AVERAGE(D2:F2)</f>
        <v>3.23</v>
      </c>
    </row>
    <row r="3" ht="14.25" spans="1:7">
      <c r="A3" s="9" t="s">
        <v>164</v>
      </c>
      <c r="B3" s="7" t="s">
        <v>165</v>
      </c>
      <c r="C3" s="7" t="s">
        <v>166</v>
      </c>
      <c r="D3" s="10">
        <v>2.78</v>
      </c>
      <c r="E3" s="53" t="s">
        <v>167</v>
      </c>
      <c r="F3" s="53" t="s">
        <v>168</v>
      </c>
      <c r="G3">
        <f t="shared" ref="G3:G22" si="0">AVERAGE(D3:F3)</f>
        <v>2.78</v>
      </c>
    </row>
    <row r="4" ht="14.25" spans="1:7">
      <c r="A4" s="9" t="s">
        <v>169</v>
      </c>
      <c r="B4" s="7" t="s">
        <v>169</v>
      </c>
      <c r="C4" s="7" t="s">
        <v>170</v>
      </c>
      <c r="D4" s="10">
        <v>3.56</v>
      </c>
      <c r="E4" s="53" t="s">
        <v>171</v>
      </c>
      <c r="F4" s="53" t="s">
        <v>172</v>
      </c>
      <c r="G4">
        <f t="shared" si="0"/>
        <v>3.56</v>
      </c>
    </row>
    <row r="5" ht="14.25" spans="1:7">
      <c r="A5" s="9" t="s">
        <v>173</v>
      </c>
      <c r="B5" s="7" t="s">
        <v>174</v>
      </c>
      <c r="C5" s="7" t="s">
        <v>175</v>
      </c>
      <c r="D5" s="10">
        <v>3.49</v>
      </c>
      <c r="E5" s="53" t="s">
        <v>170</v>
      </c>
      <c r="F5" s="53" t="s">
        <v>176</v>
      </c>
      <c r="G5">
        <f t="shared" si="0"/>
        <v>3.49</v>
      </c>
    </row>
    <row r="6" ht="14.25" spans="1:7">
      <c r="A6" s="9" t="s">
        <v>177</v>
      </c>
      <c r="B6" s="7" t="s">
        <v>178</v>
      </c>
      <c r="C6" s="7" t="s">
        <v>179</v>
      </c>
      <c r="D6" s="10">
        <v>3.58</v>
      </c>
      <c r="E6" s="53" t="s">
        <v>179</v>
      </c>
      <c r="F6" s="53" t="s">
        <v>179</v>
      </c>
      <c r="G6">
        <f t="shared" si="0"/>
        <v>3.58</v>
      </c>
    </row>
    <row r="7" ht="14.25" spans="1:7">
      <c r="A7" s="9" t="s">
        <v>171</v>
      </c>
      <c r="B7" s="7" t="s">
        <v>180</v>
      </c>
      <c r="C7" s="7" t="s">
        <v>181</v>
      </c>
      <c r="D7" s="10">
        <v>3.63</v>
      </c>
      <c r="E7" s="53" t="s">
        <v>175</v>
      </c>
      <c r="F7" s="53" t="s">
        <v>182</v>
      </c>
      <c r="G7">
        <f t="shared" si="0"/>
        <v>3.63</v>
      </c>
    </row>
    <row r="8" ht="14.25" spans="1:7">
      <c r="A8" s="9" t="s">
        <v>160</v>
      </c>
      <c r="B8" s="7" t="s">
        <v>183</v>
      </c>
      <c r="C8" s="7" t="s">
        <v>184</v>
      </c>
      <c r="D8" s="10">
        <v>3.37</v>
      </c>
      <c r="E8" s="53" t="s">
        <v>159</v>
      </c>
      <c r="F8" s="53" t="s">
        <v>185</v>
      </c>
      <c r="G8">
        <f t="shared" si="0"/>
        <v>3.37</v>
      </c>
    </row>
    <row r="9" ht="14.25" spans="1:7">
      <c r="A9" s="9" t="s">
        <v>186</v>
      </c>
      <c r="B9" s="7" t="s">
        <v>187</v>
      </c>
      <c r="C9" s="7" t="s">
        <v>188</v>
      </c>
      <c r="D9" s="10">
        <v>2.9</v>
      </c>
      <c r="E9" s="53" t="s">
        <v>189</v>
      </c>
      <c r="F9" s="53" t="s">
        <v>190</v>
      </c>
      <c r="G9">
        <f t="shared" si="0"/>
        <v>2.9</v>
      </c>
    </row>
    <row r="10" ht="14.25" spans="1:7">
      <c r="A10" s="9" t="s">
        <v>191</v>
      </c>
      <c r="B10" s="7" t="s">
        <v>192</v>
      </c>
      <c r="C10" s="7" t="s">
        <v>193</v>
      </c>
      <c r="D10" s="10">
        <v>2.57</v>
      </c>
      <c r="E10" s="53" t="s">
        <v>194</v>
      </c>
      <c r="F10" s="53" t="s">
        <v>183</v>
      </c>
      <c r="G10">
        <f t="shared" si="0"/>
        <v>2.57</v>
      </c>
    </row>
    <row r="11" ht="14.25" spans="1:7">
      <c r="A11" s="9" t="s">
        <v>195</v>
      </c>
      <c r="B11" s="7" t="s">
        <v>196</v>
      </c>
      <c r="C11" s="7" t="s">
        <v>197</v>
      </c>
      <c r="D11" s="10">
        <v>3.24</v>
      </c>
      <c r="E11" s="53" t="s">
        <v>198</v>
      </c>
      <c r="F11" s="53" t="s">
        <v>199</v>
      </c>
      <c r="G11">
        <f t="shared" si="0"/>
        <v>3.24</v>
      </c>
    </row>
    <row r="12" ht="14.25" spans="1:7">
      <c r="A12" s="9" t="s">
        <v>200</v>
      </c>
      <c r="B12" s="7" t="s">
        <v>201</v>
      </c>
      <c r="C12" s="7" t="s">
        <v>202</v>
      </c>
      <c r="D12" s="10">
        <v>3.23</v>
      </c>
      <c r="E12" s="53" t="s">
        <v>167</v>
      </c>
      <c r="F12" s="53" t="s">
        <v>203</v>
      </c>
      <c r="G12">
        <f t="shared" si="0"/>
        <v>3.23</v>
      </c>
    </row>
    <row r="13" ht="14.25" spans="1:7">
      <c r="A13" s="9" t="s">
        <v>204</v>
      </c>
      <c r="B13" s="7" t="s">
        <v>205</v>
      </c>
      <c r="C13" s="7" t="s">
        <v>206</v>
      </c>
      <c r="D13" s="10">
        <v>2.91</v>
      </c>
      <c r="E13" s="53" t="s">
        <v>207</v>
      </c>
      <c r="F13" s="53" t="s">
        <v>159</v>
      </c>
      <c r="G13">
        <f t="shared" si="0"/>
        <v>2.91</v>
      </c>
    </row>
    <row r="14" ht="14.25" spans="1:7">
      <c r="A14" s="9" t="s">
        <v>208</v>
      </c>
      <c r="B14" s="7" t="s">
        <v>208</v>
      </c>
      <c r="C14" s="7" t="s">
        <v>180</v>
      </c>
      <c r="D14" s="10">
        <v>3.22</v>
      </c>
      <c r="E14" s="53" t="s">
        <v>185</v>
      </c>
      <c r="F14" s="53" t="s">
        <v>209</v>
      </c>
      <c r="G14">
        <f t="shared" si="0"/>
        <v>3.22</v>
      </c>
    </row>
    <row r="15" ht="14.25" spans="1:7">
      <c r="A15" s="9" t="s">
        <v>210</v>
      </c>
      <c r="B15" s="7" t="s">
        <v>211</v>
      </c>
      <c r="C15" s="7" t="s">
        <v>162</v>
      </c>
      <c r="D15" s="10">
        <v>3.38</v>
      </c>
      <c r="E15" s="53" t="s">
        <v>212</v>
      </c>
      <c r="F15" s="53" t="s">
        <v>213</v>
      </c>
      <c r="G15">
        <f t="shared" si="0"/>
        <v>3.38</v>
      </c>
    </row>
    <row r="16" ht="14.25" spans="1:7">
      <c r="A16" s="9" t="s">
        <v>214</v>
      </c>
      <c r="B16" s="7" t="s">
        <v>164</v>
      </c>
      <c r="C16" s="7" t="s">
        <v>209</v>
      </c>
      <c r="D16" s="10">
        <v>2.83</v>
      </c>
      <c r="E16" s="53" t="s">
        <v>215</v>
      </c>
      <c r="F16" s="53" t="s">
        <v>160</v>
      </c>
      <c r="G16">
        <f t="shared" si="0"/>
        <v>2.83</v>
      </c>
    </row>
    <row r="17" ht="14.25" spans="1:7">
      <c r="A17" s="9" t="s">
        <v>180</v>
      </c>
      <c r="B17" s="7" t="s">
        <v>216</v>
      </c>
      <c r="C17" s="7" t="s">
        <v>217</v>
      </c>
      <c r="D17" s="10">
        <v>3.48</v>
      </c>
      <c r="E17" s="53" t="s">
        <v>218</v>
      </c>
      <c r="F17" s="53" t="s">
        <v>196</v>
      </c>
      <c r="G17">
        <f t="shared" si="0"/>
        <v>3.48</v>
      </c>
    </row>
    <row r="18" ht="14.25" spans="1:7">
      <c r="A18" s="9" t="s">
        <v>219</v>
      </c>
      <c r="B18" s="7" t="s">
        <v>200</v>
      </c>
      <c r="C18" s="7" t="s">
        <v>220</v>
      </c>
      <c r="D18" s="10">
        <v>2.85</v>
      </c>
      <c r="E18" s="53" t="s">
        <v>221</v>
      </c>
      <c r="F18" s="53" t="s">
        <v>188</v>
      </c>
      <c r="G18">
        <f t="shared" si="0"/>
        <v>2.85</v>
      </c>
    </row>
    <row r="19" ht="14.25" spans="1:7">
      <c r="A19" s="9" t="s">
        <v>190</v>
      </c>
      <c r="B19" s="7" t="s">
        <v>222</v>
      </c>
      <c r="C19" s="7" t="s">
        <v>223</v>
      </c>
      <c r="D19" s="10">
        <v>3.32</v>
      </c>
      <c r="E19" s="53" t="s">
        <v>182</v>
      </c>
      <c r="F19" s="53" t="s">
        <v>182</v>
      </c>
      <c r="G19">
        <f t="shared" si="0"/>
        <v>3.32</v>
      </c>
    </row>
    <row r="20" ht="14.25" spans="1:7">
      <c r="A20" s="9" t="s">
        <v>224</v>
      </c>
      <c r="B20" s="7" t="s">
        <v>225</v>
      </c>
      <c r="C20" s="7" t="s">
        <v>226</v>
      </c>
      <c r="D20" s="10">
        <v>3.08</v>
      </c>
      <c r="E20" s="53" t="s">
        <v>227</v>
      </c>
      <c r="F20" s="53" t="s">
        <v>222</v>
      </c>
      <c r="G20">
        <f t="shared" si="0"/>
        <v>3.08</v>
      </c>
    </row>
    <row r="21" ht="14.25" spans="1:7">
      <c r="A21" s="9" t="s">
        <v>193</v>
      </c>
      <c r="B21" s="7" t="s">
        <v>218</v>
      </c>
      <c r="C21" s="7" t="s">
        <v>225</v>
      </c>
      <c r="D21" s="10">
        <v>2.94</v>
      </c>
      <c r="E21" s="53" t="s">
        <v>211</v>
      </c>
      <c r="F21" s="53" t="s">
        <v>167</v>
      </c>
      <c r="G21">
        <f t="shared" si="0"/>
        <v>2.94</v>
      </c>
    </row>
    <row r="22" spans="1:7">
      <c r="A22" s="11"/>
      <c r="B22" s="11"/>
      <c r="C22" s="12"/>
      <c r="D22" s="11"/>
      <c r="E22" s="53" t="s">
        <v>228</v>
      </c>
      <c r="F22" s="53" t="s">
        <v>229</v>
      </c>
      <c r="G22" t="e">
        <f t="shared" si="0"/>
        <v>#DIV/0!</v>
      </c>
    </row>
    <row r="25" spans="1:7">
      <c r="A25">
        <v>3.59</v>
      </c>
      <c r="B25" t="s">
        <v>169</v>
      </c>
      <c r="C25" t="s">
        <v>170</v>
      </c>
      <c r="D25">
        <v>3.56</v>
      </c>
      <c r="E25" s="54" t="s">
        <v>171</v>
      </c>
      <c r="F25" s="54" t="s">
        <v>172</v>
      </c>
      <c r="G25">
        <f>AVERAGE(A25:F25)</f>
        <v>3.575</v>
      </c>
    </row>
    <row r="26" spans="1:7">
      <c r="A26" t="s">
        <v>173</v>
      </c>
      <c r="B26" t="s">
        <v>174</v>
      </c>
      <c r="C26" t="s">
        <v>175</v>
      </c>
      <c r="D26">
        <v>3.49</v>
      </c>
      <c r="E26" s="54" t="s">
        <v>170</v>
      </c>
      <c r="F26" s="54" t="s">
        <v>176</v>
      </c>
      <c r="G26">
        <f t="shared" ref="G26:G43" si="1">AVERAGE(A26:F26)</f>
        <v>3.49</v>
      </c>
    </row>
    <row r="27" spans="1:7">
      <c r="A27" t="s">
        <v>177</v>
      </c>
      <c r="B27" t="s">
        <v>178</v>
      </c>
      <c r="C27" t="s">
        <v>179</v>
      </c>
      <c r="D27">
        <v>3.58</v>
      </c>
      <c r="E27" s="54" t="s">
        <v>179</v>
      </c>
      <c r="F27" s="54" t="s">
        <v>179</v>
      </c>
      <c r="G27">
        <f t="shared" si="1"/>
        <v>3.58</v>
      </c>
    </row>
    <row r="28" spans="1:7">
      <c r="A28" t="s">
        <v>171</v>
      </c>
      <c r="B28" t="s">
        <v>180</v>
      </c>
      <c r="C28" t="s">
        <v>181</v>
      </c>
      <c r="D28">
        <v>3.63</v>
      </c>
      <c r="E28" s="54" t="s">
        <v>175</v>
      </c>
      <c r="F28" s="54" t="s">
        <v>182</v>
      </c>
      <c r="G28">
        <f t="shared" si="1"/>
        <v>3.63</v>
      </c>
    </row>
    <row r="29" spans="1:7">
      <c r="A29" t="s">
        <v>160</v>
      </c>
      <c r="B29" t="s">
        <v>183</v>
      </c>
      <c r="C29" t="s">
        <v>184</v>
      </c>
      <c r="D29">
        <v>3.37</v>
      </c>
      <c r="E29" s="54" t="s">
        <v>159</v>
      </c>
      <c r="F29" s="54" t="s">
        <v>185</v>
      </c>
      <c r="G29">
        <f t="shared" si="1"/>
        <v>3.37</v>
      </c>
    </row>
    <row r="30" spans="1:7">
      <c r="A30" t="s">
        <v>186</v>
      </c>
      <c r="B30" t="s">
        <v>187</v>
      </c>
      <c r="C30" t="s">
        <v>188</v>
      </c>
      <c r="D30">
        <v>2.9</v>
      </c>
      <c r="E30" s="54" t="s">
        <v>189</v>
      </c>
      <c r="F30" s="54" t="s">
        <v>190</v>
      </c>
      <c r="G30">
        <f t="shared" si="1"/>
        <v>2.9</v>
      </c>
    </row>
    <row r="31" spans="1:7">
      <c r="A31" t="s">
        <v>191</v>
      </c>
      <c r="B31" t="s">
        <v>192</v>
      </c>
      <c r="C31" t="s">
        <v>193</v>
      </c>
      <c r="D31">
        <v>2.57</v>
      </c>
      <c r="E31" s="54" t="s">
        <v>194</v>
      </c>
      <c r="F31" s="54" t="s">
        <v>183</v>
      </c>
      <c r="G31">
        <f t="shared" si="1"/>
        <v>2.57</v>
      </c>
    </row>
    <row r="32" spans="1:7">
      <c r="A32" t="s">
        <v>195</v>
      </c>
      <c r="B32" t="s">
        <v>196</v>
      </c>
      <c r="C32" t="s">
        <v>197</v>
      </c>
      <c r="D32">
        <v>3.24</v>
      </c>
      <c r="E32" s="54" t="s">
        <v>198</v>
      </c>
      <c r="F32" s="54" t="s">
        <v>199</v>
      </c>
      <c r="G32">
        <f t="shared" si="1"/>
        <v>3.24</v>
      </c>
    </row>
    <row r="33" spans="1:7">
      <c r="A33" t="s">
        <v>200</v>
      </c>
      <c r="B33" t="s">
        <v>201</v>
      </c>
      <c r="C33" t="s">
        <v>202</v>
      </c>
      <c r="D33">
        <v>3.23</v>
      </c>
      <c r="E33" s="54" t="s">
        <v>167</v>
      </c>
      <c r="F33" s="54" t="s">
        <v>203</v>
      </c>
      <c r="G33">
        <f t="shared" si="1"/>
        <v>3.23</v>
      </c>
    </row>
    <row r="34" spans="1:7">
      <c r="A34" t="s">
        <v>204</v>
      </c>
      <c r="B34" t="s">
        <v>205</v>
      </c>
      <c r="C34" t="s">
        <v>206</v>
      </c>
      <c r="D34">
        <v>2.91</v>
      </c>
      <c r="E34" s="54" t="s">
        <v>207</v>
      </c>
      <c r="F34" s="54" t="s">
        <v>159</v>
      </c>
      <c r="G34">
        <f t="shared" si="1"/>
        <v>2.91</v>
      </c>
    </row>
    <row r="35" spans="1:7">
      <c r="A35" t="s">
        <v>208</v>
      </c>
      <c r="B35" t="s">
        <v>208</v>
      </c>
      <c r="C35" t="s">
        <v>180</v>
      </c>
      <c r="D35">
        <v>3.22</v>
      </c>
      <c r="E35" s="54" t="s">
        <v>185</v>
      </c>
      <c r="F35" s="54" t="s">
        <v>209</v>
      </c>
      <c r="G35">
        <f t="shared" si="1"/>
        <v>3.22</v>
      </c>
    </row>
    <row r="36" spans="1:7">
      <c r="A36" t="s">
        <v>210</v>
      </c>
      <c r="B36" t="s">
        <v>211</v>
      </c>
      <c r="C36" t="s">
        <v>162</v>
      </c>
      <c r="D36">
        <v>3.38</v>
      </c>
      <c r="E36" s="54" t="s">
        <v>212</v>
      </c>
      <c r="F36" s="54" t="s">
        <v>213</v>
      </c>
      <c r="G36">
        <f t="shared" si="1"/>
        <v>3.38</v>
      </c>
    </row>
    <row r="37" spans="1:7">
      <c r="A37" t="s">
        <v>214</v>
      </c>
      <c r="B37" t="s">
        <v>164</v>
      </c>
      <c r="C37" t="s">
        <v>209</v>
      </c>
      <c r="D37">
        <v>2.83</v>
      </c>
      <c r="E37" s="54" t="s">
        <v>215</v>
      </c>
      <c r="F37" s="54" t="s">
        <v>160</v>
      </c>
      <c r="G37">
        <f t="shared" si="1"/>
        <v>2.83</v>
      </c>
    </row>
    <row r="38" spans="1:7">
      <c r="A38" t="s">
        <v>180</v>
      </c>
      <c r="B38" t="s">
        <v>216</v>
      </c>
      <c r="C38" t="s">
        <v>217</v>
      </c>
      <c r="D38">
        <v>3.48</v>
      </c>
      <c r="E38" s="54" t="s">
        <v>218</v>
      </c>
      <c r="F38" s="54" t="s">
        <v>196</v>
      </c>
      <c r="G38">
        <f t="shared" si="1"/>
        <v>3.48</v>
      </c>
    </row>
    <row r="39" spans="1:7">
      <c r="A39" t="s">
        <v>219</v>
      </c>
      <c r="B39" t="s">
        <v>200</v>
      </c>
      <c r="C39" t="s">
        <v>220</v>
      </c>
      <c r="D39">
        <v>2.85</v>
      </c>
      <c r="E39" s="54" t="s">
        <v>221</v>
      </c>
      <c r="F39" s="54" t="s">
        <v>188</v>
      </c>
      <c r="G39">
        <f t="shared" si="1"/>
        <v>2.85</v>
      </c>
    </row>
    <row r="40" spans="1:7">
      <c r="A40" t="s">
        <v>190</v>
      </c>
      <c r="B40" t="s">
        <v>222</v>
      </c>
      <c r="C40" t="s">
        <v>223</v>
      </c>
      <c r="D40">
        <v>3.32</v>
      </c>
      <c r="E40" s="54" t="s">
        <v>182</v>
      </c>
      <c r="F40" s="54" t="s">
        <v>182</v>
      </c>
      <c r="G40">
        <f t="shared" si="1"/>
        <v>3.32</v>
      </c>
    </row>
    <row r="41" spans="1:7">
      <c r="A41" t="s">
        <v>224</v>
      </c>
      <c r="B41" t="s">
        <v>225</v>
      </c>
      <c r="C41" t="s">
        <v>226</v>
      </c>
      <c r="D41">
        <v>3.08</v>
      </c>
      <c r="E41" s="54" t="s">
        <v>227</v>
      </c>
      <c r="F41" s="54" t="s">
        <v>222</v>
      </c>
      <c r="G41">
        <f t="shared" si="1"/>
        <v>3.08</v>
      </c>
    </row>
    <row r="42" spans="1:7">
      <c r="A42" t="s">
        <v>193</v>
      </c>
      <c r="B42" t="s">
        <v>218</v>
      </c>
      <c r="C42" t="s">
        <v>225</v>
      </c>
      <c r="D42">
        <v>2.94</v>
      </c>
      <c r="E42" s="54" t="s">
        <v>211</v>
      </c>
      <c r="F42" s="54" t="s">
        <v>167</v>
      </c>
      <c r="G42">
        <f t="shared" si="1"/>
        <v>2.94</v>
      </c>
    </row>
    <row r="43" spans="5:7">
      <c r="E43" s="54" t="s">
        <v>228</v>
      </c>
      <c r="F43" s="54" t="s">
        <v>229</v>
      </c>
      <c r="G43" t="e">
        <f t="shared" si="1"/>
        <v>#DIV/0!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1"/>
  <sheetViews>
    <sheetView workbookViewId="0">
      <selection activeCell="I8" sqref="I8"/>
    </sheetView>
  </sheetViews>
  <sheetFormatPr defaultColWidth="9" defaultRowHeight="13.5" outlineLevelCol="7"/>
  <sheetData>
    <row r="1" spans="2:8">
      <c r="B1" s="1">
        <v>3.16</v>
      </c>
      <c r="C1" s="1">
        <v>3.11</v>
      </c>
      <c r="D1" s="1">
        <v>2.9</v>
      </c>
      <c r="E1" s="2">
        <v>3.23</v>
      </c>
      <c r="F1">
        <v>3.38</v>
      </c>
      <c r="G1" s="1">
        <v>2.67</v>
      </c>
      <c r="H1">
        <f>AVERAGE(C1:G1)</f>
        <v>3.058</v>
      </c>
    </row>
    <row r="2" spans="2:8">
      <c r="B2" t="s">
        <v>164</v>
      </c>
      <c r="C2" t="s">
        <v>165</v>
      </c>
      <c r="D2" t="s">
        <v>166</v>
      </c>
      <c r="E2">
        <v>2.78</v>
      </c>
      <c r="F2" s="54" t="s">
        <v>167</v>
      </c>
      <c r="G2" s="54" t="s">
        <v>168</v>
      </c>
      <c r="H2">
        <f>AVERAGE(E2:G2)</f>
        <v>2.78</v>
      </c>
    </row>
    <row r="3" spans="2:7">
      <c r="B3" t="s">
        <v>169</v>
      </c>
      <c r="C3" t="s">
        <v>169</v>
      </c>
      <c r="D3" t="s">
        <v>170</v>
      </c>
      <c r="E3">
        <v>3.56</v>
      </c>
      <c r="F3" s="54" t="s">
        <v>171</v>
      </c>
      <c r="G3" s="54" t="s">
        <v>172</v>
      </c>
    </row>
    <row r="4" spans="2:7">
      <c r="B4" t="s">
        <v>173</v>
      </c>
      <c r="C4" t="s">
        <v>174</v>
      </c>
      <c r="D4" t="s">
        <v>175</v>
      </c>
      <c r="E4">
        <v>3.49</v>
      </c>
      <c r="F4" s="54" t="s">
        <v>170</v>
      </c>
      <c r="G4" s="54" t="s">
        <v>176</v>
      </c>
    </row>
    <row r="5" spans="2:7">
      <c r="B5" t="s">
        <v>177</v>
      </c>
      <c r="C5" t="s">
        <v>178</v>
      </c>
      <c r="D5" t="s">
        <v>179</v>
      </c>
      <c r="E5">
        <v>3.58</v>
      </c>
      <c r="F5" s="54" t="s">
        <v>179</v>
      </c>
      <c r="G5" s="54" t="s">
        <v>179</v>
      </c>
    </row>
    <row r="6" spans="2:7">
      <c r="B6" t="s">
        <v>171</v>
      </c>
      <c r="C6" t="s">
        <v>180</v>
      </c>
      <c r="D6" t="s">
        <v>181</v>
      </c>
      <c r="E6">
        <v>3.63</v>
      </c>
      <c r="F6" s="54" t="s">
        <v>175</v>
      </c>
      <c r="G6" s="54" t="s">
        <v>182</v>
      </c>
    </row>
    <row r="7" spans="2:7">
      <c r="B7" t="s">
        <v>160</v>
      </c>
      <c r="C7" t="s">
        <v>183</v>
      </c>
      <c r="D7" t="s">
        <v>184</v>
      </c>
      <c r="E7">
        <v>3.37</v>
      </c>
      <c r="F7" s="54" t="s">
        <v>159</v>
      </c>
      <c r="G7" s="54" t="s">
        <v>185</v>
      </c>
    </row>
    <row r="8" spans="2:7">
      <c r="B8" t="s">
        <v>186</v>
      </c>
      <c r="C8" t="s">
        <v>187</v>
      </c>
      <c r="D8" t="s">
        <v>188</v>
      </c>
      <c r="E8">
        <v>2.9</v>
      </c>
      <c r="F8" s="54" t="s">
        <v>189</v>
      </c>
      <c r="G8" s="54" t="s">
        <v>190</v>
      </c>
    </row>
    <row r="9" spans="2:7">
      <c r="B9" t="s">
        <v>191</v>
      </c>
      <c r="C9" t="s">
        <v>192</v>
      </c>
      <c r="D9" t="s">
        <v>193</v>
      </c>
      <c r="E9">
        <v>2.57</v>
      </c>
      <c r="F9" s="54" t="s">
        <v>194</v>
      </c>
      <c r="G9" s="54" t="s">
        <v>183</v>
      </c>
    </row>
    <row r="10" spans="2:7">
      <c r="B10" t="s">
        <v>195</v>
      </c>
      <c r="C10" t="s">
        <v>196</v>
      </c>
      <c r="D10" t="s">
        <v>197</v>
      </c>
      <c r="E10">
        <v>3.24</v>
      </c>
      <c r="F10" s="54" t="s">
        <v>198</v>
      </c>
      <c r="G10" s="54" t="s">
        <v>199</v>
      </c>
    </row>
    <row r="11" spans="2:7">
      <c r="B11" t="s">
        <v>200</v>
      </c>
      <c r="C11" t="s">
        <v>201</v>
      </c>
      <c r="D11" t="s">
        <v>202</v>
      </c>
      <c r="E11">
        <v>3.23</v>
      </c>
      <c r="F11" s="54" t="s">
        <v>167</v>
      </c>
      <c r="G11" s="54" t="s">
        <v>203</v>
      </c>
    </row>
    <row r="12" spans="2:7">
      <c r="B12" t="s">
        <v>204</v>
      </c>
      <c r="C12" t="s">
        <v>205</v>
      </c>
      <c r="D12" t="s">
        <v>206</v>
      </c>
      <c r="E12">
        <v>2.91</v>
      </c>
      <c r="F12" s="54" t="s">
        <v>207</v>
      </c>
      <c r="G12" s="54" t="s">
        <v>159</v>
      </c>
    </row>
    <row r="13" spans="2:7">
      <c r="B13" t="s">
        <v>208</v>
      </c>
      <c r="C13" t="s">
        <v>208</v>
      </c>
      <c r="D13" t="s">
        <v>180</v>
      </c>
      <c r="E13">
        <v>3.22</v>
      </c>
      <c r="F13" s="54" t="s">
        <v>185</v>
      </c>
      <c r="G13" s="54" t="s">
        <v>209</v>
      </c>
    </row>
    <row r="14" spans="2:7">
      <c r="B14" t="s">
        <v>210</v>
      </c>
      <c r="C14" t="s">
        <v>211</v>
      </c>
      <c r="D14" t="s">
        <v>162</v>
      </c>
      <c r="E14">
        <v>3.38</v>
      </c>
      <c r="F14" s="54" t="s">
        <v>212</v>
      </c>
      <c r="G14" s="54" t="s">
        <v>213</v>
      </c>
    </row>
    <row r="15" spans="2:7">
      <c r="B15" t="s">
        <v>214</v>
      </c>
      <c r="C15" t="s">
        <v>164</v>
      </c>
      <c r="D15" t="s">
        <v>209</v>
      </c>
      <c r="E15">
        <v>2.83</v>
      </c>
      <c r="F15" s="54" t="s">
        <v>215</v>
      </c>
      <c r="G15" s="54" t="s">
        <v>160</v>
      </c>
    </row>
    <row r="16" spans="2:7">
      <c r="B16" t="s">
        <v>180</v>
      </c>
      <c r="C16" t="s">
        <v>216</v>
      </c>
      <c r="D16" t="s">
        <v>217</v>
      </c>
      <c r="E16">
        <v>3.48</v>
      </c>
      <c r="F16" s="54" t="s">
        <v>218</v>
      </c>
      <c r="G16" s="54" t="s">
        <v>196</v>
      </c>
    </row>
    <row r="17" spans="2:7">
      <c r="B17" t="s">
        <v>219</v>
      </c>
      <c r="C17" t="s">
        <v>200</v>
      </c>
      <c r="D17" t="s">
        <v>220</v>
      </c>
      <c r="E17">
        <v>2.85</v>
      </c>
      <c r="F17" s="54" t="s">
        <v>221</v>
      </c>
      <c r="G17" s="54" t="s">
        <v>188</v>
      </c>
    </row>
    <row r="18" spans="2:7">
      <c r="B18" t="s">
        <v>190</v>
      </c>
      <c r="C18" t="s">
        <v>222</v>
      </c>
      <c r="D18" t="s">
        <v>223</v>
      </c>
      <c r="E18">
        <v>3.32</v>
      </c>
      <c r="F18" s="54" t="s">
        <v>182</v>
      </c>
      <c r="G18" s="54" t="s">
        <v>182</v>
      </c>
    </row>
    <row r="19" spans="2:7">
      <c r="B19" t="s">
        <v>224</v>
      </c>
      <c r="C19" t="s">
        <v>225</v>
      </c>
      <c r="D19" t="s">
        <v>226</v>
      </c>
      <c r="E19">
        <v>3.08</v>
      </c>
      <c r="F19" s="54" t="s">
        <v>227</v>
      </c>
      <c r="G19" s="54" t="s">
        <v>222</v>
      </c>
    </row>
    <row r="20" spans="2:7">
      <c r="B20" t="s">
        <v>193</v>
      </c>
      <c r="C20" t="s">
        <v>218</v>
      </c>
      <c r="D20" t="s">
        <v>225</v>
      </c>
      <c r="E20">
        <v>2.94</v>
      </c>
      <c r="F20" s="54" t="s">
        <v>211</v>
      </c>
      <c r="G20" s="54" t="s">
        <v>167</v>
      </c>
    </row>
    <row r="21" spans="6:7">
      <c r="F21" s="54" t="s">
        <v>228</v>
      </c>
      <c r="G21" s="54" t="s">
        <v>229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平均学分绩点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周凤琴</cp:lastModifiedBy>
  <dcterms:created xsi:type="dcterms:W3CDTF">2006-09-16T00:00:00Z</dcterms:created>
  <dcterms:modified xsi:type="dcterms:W3CDTF">2017-11-13T05:22:14Z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